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135"/>
  </bookViews>
  <sheets>
    <sheet name="Лист1" sheetId="1" r:id="rId1"/>
    <sheet name="Лист1 (2)" sheetId="6" r:id="rId2"/>
    <sheet name="Лист2" sheetId="2" r:id="rId3"/>
    <sheet name="Лист3" sheetId="3" r:id="rId4"/>
    <sheet name="Лист4" sheetId="4" r:id="rId5"/>
    <sheet name="Лист5" sheetId="5" r:id="rId6"/>
  </sheets>
  <definedNames>
    <definedName name="_xlnm.Print_Area" localSheetId="0">Лист1!$A$1:$AD$45</definedName>
    <definedName name="_xlnm.Print_Area" localSheetId="1">'Лист1 (2)'!$A$1:$AC$45</definedName>
  </definedNames>
  <calcPr calcId="145621"/>
</workbook>
</file>

<file path=xl/calcChain.xml><?xml version="1.0" encoding="utf-8"?>
<calcChain xmlns="http://schemas.openxmlformats.org/spreadsheetml/2006/main">
  <c r="A30" i="5" l="1"/>
  <c r="B129" i="3"/>
  <c r="D118" i="3"/>
  <c r="C118" i="3"/>
  <c r="M104" i="3"/>
  <c r="L104" i="3"/>
  <c r="K104" i="3"/>
  <c r="J104" i="3"/>
  <c r="I104" i="3"/>
  <c r="H104" i="3"/>
  <c r="E100" i="3"/>
  <c r="D100" i="3"/>
  <c r="C100" i="3"/>
  <c r="B100" i="3"/>
  <c r="A100" i="3"/>
  <c r="N91" i="3"/>
  <c r="M91" i="3"/>
  <c r="L91" i="3"/>
  <c r="K91" i="3"/>
  <c r="J91" i="3"/>
  <c r="P89" i="3"/>
  <c r="O89" i="3"/>
  <c r="B89" i="3"/>
  <c r="A89" i="3"/>
  <c r="G82" i="3"/>
  <c r="F82" i="3"/>
  <c r="E82" i="3"/>
  <c r="D82" i="3"/>
  <c r="C82" i="3"/>
  <c r="M79" i="3"/>
  <c r="L79" i="3"/>
  <c r="J74" i="3"/>
  <c r="I74" i="3"/>
  <c r="G74" i="3"/>
  <c r="F74" i="3"/>
  <c r="E74" i="3"/>
  <c r="D74" i="3"/>
  <c r="C74" i="3"/>
  <c r="R71" i="3"/>
  <c r="Q71" i="3"/>
  <c r="P71" i="3"/>
  <c r="O71" i="3"/>
  <c r="I64" i="3"/>
  <c r="H64" i="3"/>
  <c r="O63" i="3"/>
  <c r="N63" i="3"/>
  <c r="M63" i="3"/>
  <c r="L63" i="3"/>
  <c r="K63" i="3"/>
  <c r="F63" i="3"/>
  <c r="E63" i="3"/>
  <c r="D63" i="3"/>
  <c r="C63" i="3"/>
  <c r="R61" i="3"/>
  <c r="Q61" i="3"/>
  <c r="O55" i="3"/>
  <c r="N55" i="3"/>
  <c r="M55" i="3"/>
  <c r="L55" i="3"/>
  <c r="R53" i="3"/>
  <c r="Q53" i="3"/>
  <c r="J52" i="3"/>
  <c r="I52" i="3"/>
  <c r="G51" i="3"/>
  <c r="F51" i="3"/>
  <c r="E51" i="3"/>
  <c r="D51" i="3"/>
  <c r="B44" i="3"/>
  <c r="A44" i="3"/>
  <c r="O43" i="3"/>
  <c r="N43" i="3"/>
  <c r="L39" i="3"/>
  <c r="K39" i="3"/>
  <c r="J39" i="3"/>
  <c r="I39" i="3"/>
  <c r="H39" i="3"/>
  <c r="T36" i="3"/>
  <c r="S36" i="3"/>
  <c r="R36" i="3"/>
  <c r="Q36" i="3"/>
  <c r="E31" i="3"/>
  <c r="D31" i="3"/>
  <c r="C31" i="3"/>
  <c r="B31" i="3"/>
  <c r="A31" i="3"/>
  <c r="G24" i="3"/>
  <c r="F24" i="3"/>
  <c r="N23" i="3"/>
  <c r="M23" i="3"/>
  <c r="L23" i="3"/>
  <c r="K23" i="3"/>
  <c r="Q21" i="3"/>
  <c r="P21" i="3"/>
  <c r="C18" i="3"/>
  <c r="B18" i="3"/>
  <c r="A18" i="3"/>
  <c r="R11" i="3"/>
  <c r="Q11" i="3"/>
  <c r="P11" i="3"/>
  <c r="O11" i="3"/>
  <c r="J11" i="3"/>
  <c r="I11" i="3"/>
  <c r="H11" i="3"/>
  <c r="G11" i="3"/>
  <c r="F11" i="3"/>
  <c r="E11" i="3"/>
  <c r="D11" i="3"/>
  <c r="N7" i="3"/>
  <c r="M7" i="3"/>
  <c r="L7" i="3"/>
  <c r="K7" i="3"/>
  <c r="C7" i="3"/>
  <c r="B7" i="3"/>
  <c r="A7" i="3"/>
</calcChain>
</file>

<file path=xl/sharedStrings.xml><?xml version="1.0" encoding="utf-8"?>
<sst xmlns="http://schemas.openxmlformats.org/spreadsheetml/2006/main" count="1283" uniqueCount="540">
  <si>
    <t>5а</t>
  </si>
  <si>
    <t>5к</t>
  </si>
  <si>
    <t>6а</t>
  </si>
  <si>
    <t>7а</t>
  </si>
  <si>
    <t>8а</t>
  </si>
  <si>
    <t>9а</t>
  </si>
  <si>
    <t>9б</t>
  </si>
  <si>
    <t>10а</t>
  </si>
  <si>
    <t>11а</t>
  </si>
  <si>
    <t>понедельник</t>
  </si>
  <si>
    <t>математика 37</t>
  </si>
  <si>
    <t>физическая культура с.з</t>
  </si>
  <si>
    <t>русский язык 48</t>
  </si>
  <si>
    <t>русский язык 49</t>
  </si>
  <si>
    <t>география 43</t>
  </si>
  <si>
    <t>литература 44</t>
  </si>
  <si>
    <t>математика 36</t>
  </si>
  <si>
    <t>литература 48</t>
  </si>
  <si>
    <t>музыка 39</t>
  </si>
  <si>
    <t>русский язык 44</t>
  </si>
  <si>
    <t>литература 49</t>
  </si>
  <si>
    <t>физика 40</t>
  </si>
  <si>
    <t>история 34</t>
  </si>
  <si>
    <t>алгебра 37</t>
  </si>
  <si>
    <t>вторник</t>
  </si>
  <si>
    <t>алгебра 45</t>
  </si>
  <si>
    <t>геометрия 45</t>
  </si>
  <si>
    <t>право 34</t>
  </si>
  <si>
    <t>среда</t>
  </si>
  <si>
    <t>биология 47</t>
  </si>
  <si>
    <t>история 49</t>
  </si>
  <si>
    <t>математика 45</t>
  </si>
  <si>
    <t>геометрия 37</t>
  </si>
  <si>
    <t>математика 43</t>
  </si>
  <si>
    <t>5б</t>
  </si>
  <si>
    <t>6б</t>
  </si>
  <si>
    <t>6в</t>
  </si>
  <si>
    <t>7б</t>
  </si>
  <si>
    <t>понедельник 8 сентяб</t>
  </si>
  <si>
    <t>ОРКСЭ 9</t>
  </si>
  <si>
    <t>анг.яз29/ анг.яз38</t>
  </si>
  <si>
    <t>литерат 45</t>
  </si>
  <si>
    <t>рус.яз 33</t>
  </si>
  <si>
    <t>ИЗО 37</t>
  </si>
  <si>
    <t>анг.яз30 / нем.яз24</t>
  </si>
  <si>
    <t>рус яз 48</t>
  </si>
  <si>
    <t>инфор31/ нем.яз19</t>
  </si>
  <si>
    <t>общест 34</t>
  </si>
  <si>
    <t>математика 44</t>
  </si>
  <si>
    <t>физ-ра с.з</t>
  </si>
  <si>
    <t>технол31 /нем.яз32</t>
  </si>
  <si>
    <t>литер 33</t>
  </si>
  <si>
    <t>рус.яз 45</t>
  </si>
  <si>
    <t>мой выбор 43</t>
  </si>
  <si>
    <t>анг.яз30/ нем.яз24</t>
  </si>
  <si>
    <t>английский язык 29 / немецкий языкяз32</t>
  </si>
  <si>
    <t>рус.яз 44</t>
  </si>
  <si>
    <t>нем.яз.24/ техн 31</t>
  </si>
  <si>
    <t>литер 45</t>
  </si>
  <si>
    <t>искусство 48</t>
  </si>
  <si>
    <t>анг.яз30/ нем.яз19</t>
  </si>
  <si>
    <t>физическая  с.з</t>
  </si>
  <si>
    <t xml:space="preserve">история 49 </t>
  </si>
  <si>
    <t>анг.яз30/ анг.яз38</t>
  </si>
  <si>
    <t xml:space="preserve">технол 31/ анг.яз 29 </t>
  </si>
  <si>
    <t>нем.яз19/ нем.яз24</t>
  </si>
  <si>
    <t>рус.яз 48</t>
  </si>
  <si>
    <t>техноло 31</t>
  </si>
  <si>
    <t>физ-ра м.з</t>
  </si>
  <si>
    <t xml:space="preserve">нем.яз32/ анг.яз 30 </t>
  </si>
  <si>
    <t>анг.яз38</t>
  </si>
  <si>
    <t>нем.яз24/ нем.яз19</t>
  </si>
  <si>
    <t>фр.яз29 / технол 31</t>
  </si>
  <si>
    <t>искусство48</t>
  </si>
  <si>
    <t>вторник 9 сентября</t>
  </si>
  <si>
    <t>технол31/ нем.яз32</t>
  </si>
  <si>
    <t>матем 45</t>
  </si>
  <si>
    <t>матем 37</t>
  </si>
  <si>
    <t>рус.яз 43</t>
  </si>
  <si>
    <t>литер 48</t>
  </si>
  <si>
    <t>фр.яз.29/ инфор31</t>
  </si>
  <si>
    <t>истор п34/ биолог у47</t>
  </si>
  <si>
    <t>анг.яз 29 / технол31</t>
  </si>
  <si>
    <t>общество 49</t>
  </si>
  <si>
    <t>инфор31/ анг.яз38</t>
  </si>
  <si>
    <t>мат.эл37/ рус эл33</t>
  </si>
  <si>
    <t>анг.яз 38 /техноло31</t>
  </si>
  <si>
    <t>нем.яз19/ нем.яз32</t>
  </si>
  <si>
    <t>анг.яз29 / технол31</t>
  </si>
  <si>
    <t>рус эл33/ матем эл37</t>
  </si>
  <si>
    <t>литер 44</t>
  </si>
  <si>
    <t>технол31/ нем.яз19</t>
  </si>
  <si>
    <t>физ-ра с.з.</t>
  </si>
  <si>
    <t>технол31/ нем.яз 24</t>
  </si>
  <si>
    <t>анг.яз38/ анг.яз30</t>
  </si>
  <si>
    <t>литерат 44</t>
  </si>
  <si>
    <t>нем.яз.24/ технол 31</t>
  </si>
  <si>
    <t>нем.яз30</t>
  </si>
  <si>
    <t>матем 36</t>
  </si>
  <si>
    <t>нем.яз32/ анг.яз 29</t>
  </si>
  <si>
    <t>анг.яз38/ технол31</t>
  </si>
  <si>
    <t>литер 43</t>
  </si>
  <si>
    <t xml:space="preserve">матем 37 </t>
  </si>
  <si>
    <t>Изменение в расписании на  28апреля (пятница)</t>
  </si>
  <si>
    <t>8б+8в</t>
  </si>
  <si>
    <t>русский язык43</t>
  </si>
  <si>
    <t>технология 31</t>
  </si>
  <si>
    <t>английский язык29</t>
  </si>
  <si>
    <t>английский язык 38/ информатика 31а</t>
  </si>
  <si>
    <t>английский язык 38</t>
  </si>
  <si>
    <t xml:space="preserve">информатика 31а/ </t>
  </si>
  <si>
    <t>английский язык 29</t>
  </si>
  <si>
    <t xml:space="preserve">немецкий язык 38/ </t>
  </si>
  <si>
    <t xml:space="preserve">технология 31/ </t>
  </si>
  <si>
    <t xml:space="preserve"> информатика 31а</t>
  </si>
  <si>
    <t xml:space="preserve">русский язык48 </t>
  </si>
  <si>
    <t xml:space="preserve"> технология 31</t>
  </si>
  <si>
    <t>английский язык29/ информатика 31а</t>
  </si>
  <si>
    <t>английский язык 38/ информатика 31</t>
  </si>
  <si>
    <t>решение нестандартных задач 37</t>
  </si>
  <si>
    <t xml:space="preserve"> решение нестандартных задач 37/ </t>
  </si>
  <si>
    <t>четверг</t>
  </si>
  <si>
    <t>пятница</t>
  </si>
  <si>
    <t>РОВ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</si>
  <si>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</si>
  <si>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</si>
  <si>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</si>
  <si>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</si>
  <si>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</si>
  <si>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</si>
  <si>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</si>
  <si>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</si>
  <si>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</si>
  <si>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</si>
  <si>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</si>
  <si>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</si>
  <si>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</si>
  <si>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</si>
  <si>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</si>
  <si>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</si>
  <si>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</si>
  <si>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</si>
  <si>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</si>
  <si>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</si>
  <si>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</si>
  <si>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</si>
  <si>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</si>
  <si>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</si>
  <si>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</t>
  </si>
  <si>
    <t>ров</t>
  </si>
  <si>
    <t>анг.яз</t>
  </si>
  <si>
    <t>рус.яз</t>
  </si>
  <si>
    <t>литер,34к</t>
  </si>
  <si>
    <t>рус.яз,38 к</t>
  </si>
  <si>
    <t>рус.яз,
12 к</t>
  </si>
  <si>
    <t>матем,
17 к</t>
  </si>
  <si>
    <t>маетем, 17к</t>
  </si>
  <si>
    <t>рус.яз,2к</t>
  </si>
  <si>
    <t>литер.7к</t>
  </si>
  <si>
    <t>истор,8к</t>
  </si>
  <si>
    <t>матем, 11к</t>
  </si>
  <si>
    <t>однкнр, 8к</t>
  </si>
  <si>
    <t>рус.яз, 17 к</t>
  </si>
  <si>
    <t>литер, 17 к</t>
  </si>
  <si>
    <t xml:space="preserve"> матем,42к</t>
  </si>
  <si>
    <t>истор, 
37 к</t>
  </si>
  <si>
    <t>матем,42к</t>
  </si>
  <si>
    <t>биол</t>
  </si>
  <si>
    <t>р.яз,36к</t>
  </si>
  <si>
    <t>литер,36к</t>
  </si>
  <si>
    <t>биол, 36 к</t>
  </si>
  <si>
    <t>биол, 36к</t>
  </si>
  <si>
    <t>истор,37к</t>
  </si>
  <si>
    <t>общест,37</t>
  </si>
  <si>
    <t>техн,к.2/анг.Миш</t>
  </si>
  <si>
    <t>техн,к.2/
анг.Миш</t>
  </si>
  <si>
    <t>истор, 37к</t>
  </si>
  <si>
    <t>матем,
42к</t>
  </si>
  <si>
    <t>тех, каб. 27/ анг.Миш</t>
  </si>
  <si>
    <t>анг.яз Бар./тех.,к.1</t>
  </si>
  <si>
    <t>матем,
к.35</t>
  </si>
  <si>
    <t>истор,
37к</t>
  </si>
  <si>
    <t>р.яз,34к</t>
  </si>
  <si>
    <t>р.яз, 36к</t>
  </si>
  <si>
    <t>литер, 36к</t>
  </si>
  <si>
    <t>р.язык
,2к</t>
  </si>
  <si>
    <t>биол,
21к</t>
  </si>
  <si>
    <t>матем,
17к</t>
  </si>
  <si>
    <t>литер,7к</t>
  </si>
  <si>
    <t>фзк</t>
  </si>
  <si>
    <t>вероятность и статистика 11к</t>
  </si>
  <si>
    <t>анг.яз (Арт., Меж.)</t>
  </si>
  <si>
    <t>геогр,19к</t>
  </si>
  <si>
    <t>географ,19к</t>
  </si>
  <si>
    <t>вероятность и статистика, 11к</t>
  </si>
  <si>
    <t>алгебра</t>
  </si>
  <si>
    <t>химия,5к</t>
  </si>
  <si>
    <t>физика,25к</t>
  </si>
  <si>
    <t>физика,
25к</t>
  </si>
  <si>
    <t>р.яз,2к</t>
  </si>
  <si>
    <t>2ой ино/
анг.Арт</t>
  </si>
  <si>
    <t>общест, 10к</t>
  </si>
  <si>
    <t>изо, 17к</t>
  </si>
  <si>
    <t>р.яз,7к</t>
  </si>
  <si>
    <t>музыка
(Костина И.Н.)</t>
  </si>
  <si>
    <t>р.яз,12к</t>
  </si>
  <si>
    <t>химия,26к</t>
  </si>
  <si>
    <t>химия, 26к</t>
  </si>
  <si>
    <t>музыка,
15к</t>
  </si>
  <si>
    <t>общест</t>
  </si>
  <si>
    <t>биол,21к</t>
  </si>
  <si>
    <t>изо</t>
  </si>
  <si>
    <t>р.яз, 7к</t>
  </si>
  <si>
    <t>алгебра,4к</t>
  </si>
  <si>
    <t>алгебра, 4к</t>
  </si>
  <si>
    <t>физика,26к</t>
  </si>
  <si>
    <t>р.яз.,12к</t>
  </si>
  <si>
    <t>химия, 5к</t>
  </si>
  <si>
    <t>алгебра,
16к</t>
  </si>
  <si>
    <t>обж,20к</t>
  </si>
  <si>
    <t>геогр, 19к</t>
  </si>
  <si>
    <t>биолог,
21к</t>
  </si>
  <si>
    <t>алгебра,11к</t>
  </si>
  <si>
    <t>химия 5к</t>
  </si>
  <si>
    <t>инф. (Чанзан Е.Х.)/анг. Барыльникова Л.А.,18к</t>
  </si>
  <si>
    <t>литер.12к</t>
  </si>
  <si>
    <t>алгебра,
4к</t>
  </si>
  <si>
    <t>анг яз (Меж,
Барыл)</t>
  </si>
  <si>
    <t>вероятность и статистика,16к</t>
  </si>
  <si>
    <t>вероятность и статистика,4к</t>
  </si>
  <si>
    <t>история.10к</t>
  </si>
  <si>
    <t>физика(ф-м)/
геогр (с-э)</t>
  </si>
  <si>
    <t>обж</t>
  </si>
  <si>
    <t>математ</t>
  </si>
  <si>
    <t>математ,16к</t>
  </si>
  <si>
    <t>математ, 16к</t>
  </si>
  <si>
    <t>Инфор (Надежкин Е.Д.)/
экономика10 к</t>
  </si>
  <si>
    <t>р.яз</t>
  </si>
  <si>
    <t>геог</t>
  </si>
  <si>
    <t>матем</t>
  </si>
  <si>
    <t>истор</t>
  </si>
  <si>
    <t>тех 1 гр/
ан.яз. Арт,2гр</t>
  </si>
  <si>
    <t xml:space="preserve">рус.яз </t>
  </si>
  <si>
    <t xml:space="preserve">матем </t>
  </si>
  <si>
    <t>литер</t>
  </si>
  <si>
    <t>музыка</t>
  </si>
  <si>
    <t xml:space="preserve">литер </t>
  </si>
  <si>
    <t>анг,1,2
 Миш</t>
  </si>
  <si>
    <t>тех,1 гр/анг.Миш,2гр</t>
  </si>
  <si>
    <t xml:space="preserve">р.яз </t>
  </si>
  <si>
    <t>био</t>
  </si>
  <si>
    <t>тех 1гр/Анг.яз 2 гр (Арт)</t>
  </si>
  <si>
    <t>тех 2 гр/Анг.яз 1 гр (Арт)</t>
  </si>
  <si>
    <t>геогр</t>
  </si>
  <si>
    <t>анг.(Миш) 2 гр/тех 1гр</t>
  </si>
  <si>
    <t>физика</t>
  </si>
  <si>
    <t>анг.яз Меж/Арт</t>
  </si>
  <si>
    <t>тех/анг. Бар.</t>
  </si>
  <si>
    <t>тех 1 гр /анг. Бар.</t>
  </si>
  <si>
    <t>тех 1 гр/анг. Бар.</t>
  </si>
  <si>
    <t>анг.1,2 Бар.</t>
  </si>
  <si>
    <t>музыка (Костина И.Н.)</t>
  </si>
  <si>
    <t>тех/инфор.
Чанзан А.Х.</t>
  </si>
  <si>
    <t>анг.яз  Барыль никова Л.А./инфор.
Надежкин Е.Д.</t>
  </si>
  <si>
    <t xml:space="preserve">алгебра </t>
  </si>
  <si>
    <t>тех/2ой ино</t>
  </si>
  <si>
    <t>2ой ино/
 инфор 
Чанзан Е.Х.</t>
  </si>
  <si>
    <t>инфор. Надежкин Е.Д./
2 ой ино</t>
  </si>
  <si>
    <t>анг.яз 1,2 Миш.</t>
  </si>
  <si>
    <t xml:space="preserve">химия </t>
  </si>
  <si>
    <t>анг 1,2
 Барыльникова Л.А.</t>
  </si>
  <si>
    <t>инфор
 (Надежкин Е.Д.)/
анг.Бар</t>
  </si>
  <si>
    <t>анг.яз 1,2 Меж.</t>
  </si>
  <si>
    <t xml:space="preserve">алгебра 
 </t>
  </si>
  <si>
    <t>род.рус.яз</t>
  </si>
  <si>
    <t>инд.пр (Чалова Г.Е)</t>
  </si>
  <si>
    <t>химия(ф-м)Ломакина О.В./
инфор Чанзан (х-б)</t>
  </si>
  <si>
    <t>инфор (ф-м)(Надежкина Е.Д.)/физика (х-б)</t>
  </si>
  <si>
    <t>род.рус</t>
  </si>
  <si>
    <t>история</t>
  </si>
  <si>
    <t>анг.яз
(Бары/
Миш.)</t>
  </si>
  <si>
    <t>инфор
 (Чанзан
Надежкин)</t>
  </si>
  <si>
    <t>анг (Арт.),1гр/
тех 2гр</t>
  </si>
  <si>
    <t>тех 1 гр,/анг.яз (Арт.),2гр</t>
  </si>
  <si>
    <t>инфор. 
(Чанзан)/
анг.яз Миш.</t>
  </si>
  <si>
    <t>2ой ино
/ анг.яз Бары.</t>
  </si>
  <si>
    <t>физика(ф-м)/
химия (с-э)</t>
  </si>
  <si>
    <t>тех/анг.яз(Бар)</t>
  </si>
  <si>
    <t>инфор
(Над.)/тех</t>
  </si>
  <si>
    <t>2ой ино 1,2 гр</t>
  </si>
  <si>
    <t>физика (ф-м/
физика.э</t>
  </si>
  <si>
    <t>однкнр</t>
  </si>
  <si>
    <t xml:space="preserve">физика </t>
  </si>
  <si>
    <t>2ой ино./ анг.яз Бары</t>
  </si>
  <si>
    <t>тех/ инфор.
Чанзан А.Х.</t>
  </si>
  <si>
    <t xml:space="preserve">анг.яз 1,2 </t>
  </si>
  <si>
    <t>анг.яз 1,2 (Бар)</t>
  </si>
  <si>
    <t>инфор (Надеж)/ техн</t>
  </si>
  <si>
    <t>тех,1 гр/анг.
Миш,2гр</t>
  </si>
  <si>
    <t>1,2 анг.яз</t>
  </si>
  <si>
    <t>физика (ф-м)/биология</t>
  </si>
  <si>
    <t>инфор (ф-м)/ право</t>
  </si>
  <si>
    <t>анг.яз/
техн</t>
  </si>
  <si>
    <t>анг.Арт/Меж</t>
  </si>
  <si>
    <t xml:space="preserve"> </t>
  </si>
  <si>
    <t>тех/анг.яз</t>
  </si>
  <si>
    <t>русский</t>
  </si>
  <si>
    <t>инфор/химия</t>
  </si>
  <si>
    <t>физика/биол</t>
  </si>
  <si>
    <t>биол .э (ф-м)/
информ Ч.</t>
  </si>
  <si>
    <t>физика/инфор Ч.</t>
  </si>
  <si>
    <t>тех/инфор. Н.</t>
  </si>
  <si>
    <t>инфор Ч./тех</t>
  </si>
  <si>
    <t>2ой ино/тех</t>
  </si>
  <si>
    <t>инфор  Ч./2ой ино</t>
  </si>
  <si>
    <t>инфор  Ч./ 2ой ино</t>
  </si>
  <si>
    <t xml:space="preserve">анг.яз   </t>
  </si>
  <si>
    <t xml:space="preserve">анг.яз </t>
  </si>
  <si>
    <t>тех/анг.яз М.</t>
  </si>
  <si>
    <t xml:space="preserve">тех/анг.язМ. </t>
  </si>
  <si>
    <t xml:space="preserve">анг.яз  </t>
  </si>
  <si>
    <t xml:space="preserve">тех/анг.яз  </t>
  </si>
  <si>
    <t xml:space="preserve">история </t>
  </si>
  <si>
    <t>биология</t>
  </si>
  <si>
    <t>2ой ино /анг.яз (Бар)</t>
  </si>
  <si>
    <t>астр(чет.нед)/
офг(нечет.нед)</t>
  </si>
  <si>
    <t xml:space="preserve">тех/анг.яз </t>
  </si>
  <si>
    <t>анг яз.</t>
  </si>
  <si>
    <t>геом</t>
  </si>
  <si>
    <t>тех/анг</t>
  </si>
  <si>
    <t>инф.Н/
2ой ино</t>
  </si>
  <si>
    <t>анг.яз 1.2</t>
  </si>
  <si>
    <t>тех/инф Ч.</t>
  </si>
  <si>
    <t>инф.Н/право</t>
  </si>
  <si>
    <t>тех 1,2 гр</t>
  </si>
  <si>
    <t>анг.язык</t>
  </si>
  <si>
    <t>инфор Ч./ 2ой ино</t>
  </si>
  <si>
    <t>инфор Ч./  2 ой ино</t>
  </si>
  <si>
    <t>инфор э Ч.1,2</t>
  </si>
  <si>
    <t>обществ</t>
  </si>
  <si>
    <t>тех/ инфор Н</t>
  </si>
  <si>
    <t>географ</t>
  </si>
  <si>
    <t>анг.яз
 1,2 гр</t>
  </si>
  <si>
    <t>инфор.
Ч/биол</t>
  </si>
  <si>
    <t>физика (ф-м)/ биология (х-б)</t>
  </si>
  <si>
    <t>физика (ф-м)/ 
химия  (х-б)</t>
  </si>
  <si>
    <t>география</t>
  </si>
  <si>
    <t xml:space="preserve">фзк </t>
  </si>
  <si>
    <t xml:space="preserve">матем,  </t>
  </si>
  <si>
    <t>геометрия</t>
  </si>
  <si>
    <t>литерат</t>
  </si>
  <si>
    <t>анг.яз Арт/Ерм</t>
  </si>
  <si>
    <t>тех.27к/
2ой ино</t>
  </si>
  <si>
    <t>анг.яз.1,2 гр. Бар</t>
  </si>
  <si>
    <t>тех/анг.яз Бар</t>
  </si>
  <si>
    <t>тех/анг.
Ерм</t>
  </si>
  <si>
    <t>анг.Арт/
Меж</t>
  </si>
  <si>
    <t xml:space="preserve">алгебра
</t>
  </si>
  <si>
    <t>алгебра,</t>
  </si>
  <si>
    <t xml:space="preserve">истор 
</t>
  </si>
  <si>
    <t>анг.яз 1,2</t>
  </si>
  <si>
    <t>анг.яз 1,2
 Миш.</t>
  </si>
  <si>
    <t>матем Б.</t>
  </si>
  <si>
    <t>история С.</t>
  </si>
  <si>
    <t>литер. С</t>
  </si>
  <si>
    <t>анг яз.
 ( Ар./ Ер)</t>
  </si>
  <si>
    <t>матем.Б.</t>
  </si>
  <si>
    <t>тех/анг. Миш.</t>
  </si>
  <si>
    <t>рус.яз К.</t>
  </si>
  <si>
    <t>литер. К.</t>
  </si>
  <si>
    <t>матем. Б.</t>
  </si>
  <si>
    <t>рус.яз В.</t>
  </si>
  <si>
    <t>геогр. Ф.</t>
  </si>
  <si>
    <t>истор К.</t>
  </si>
  <si>
    <t>геогр.</t>
  </si>
  <si>
    <t>рус.яз С.</t>
  </si>
  <si>
    <t>матем. Н.</t>
  </si>
  <si>
    <t>тех/анг.Миш</t>
  </si>
  <si>
    <t>анг.яз 
Миш/Ерм</t>
  </si>
  <si>
    <t>рус.яз Г.</t>
  </si>
  <si>
    <t>тех/анг. Меж.</t>
  </si>
  <si>
    <t>литер Г.</t>
  </si>
  <si>
    <t>однкнр С</t>
  </si>
  <si>
    <t>тех/ анг.яз Меж</t>
  </si>
  <si>
    <t>рус.яз С</t>
  </si>
  <si>
    <t>литер Г</t>
  </si>
  <si>
    <t>истор С</t>
  </si>
  <si>
    <t>матем Б</t>
  </si>
  <si>
    <t>общест С</t>
  </si>
  <si>
    <t>рус.яз Г</t>
  </si>
  <si>
    <t>биол Б</t>
  </si>
  <si>
    <t>анг.яз  Арт/ Ерм</t>
  </si>
  <si>
    <t>тех/ анг. Б.</t>
  </si>
  <si>
    <t>матем Г</t>
  </si>
  <si>
    <t>литер Ис.</t>
  </si>
  <si>
    <t>матем Г.</t>
  </si>
  <si>
    <t>рус. К.</t>
  </si>
  <si>
    <t>истор Н.</t>
  </si>
  <si>
    <t>геомет Н.</t>
  </si>
  <si>
    <t>геогр Ф.</t>
  </si>
  <si>
    <t>физика Л.</t>
  </si>
  <si>
    <t>алгеб Н.</t>
  </si>
  <si>
    <t>2ой ино/ анг. Арт</t>
  </si>
  <si>
    <t>истор Н</t>
  </si>
  <si>
    <t>алгебра Н</t>
  </si>
  <si>
    <t>алгебра Ф</t>
  </si>
  <si>
    <t>рус.яз В</t>
  </si>
  <si>
    <t>литер В</t>
  </si>
  <si>
    <t>тех/ анг.Б.</t>
  </si>
  <si>
    <t>геомет Н</t>
  </si>
  <si>
    <t>биол Б.</t>
  </si>
  <si>
    <t>алгебра Н.</t>
  </si>
  <si>
    <t>анг.яз 1,2 Б.</t>
  </si>
  <si>
    <t>химия И.</t>
  </si>
  <si>
    <t>физика П</t>
  </si>
  <si>
    <t>2ой ино/
анг. Б.</t>
  </si>
  <si>
    <t>алгебра Г.</t>
  </si>
  <si>
    <t>тех/инф. Н.</t>
  </si>
  <si>
    <t>рус.яз Ис.</t>
  </si>
  <si>
    <t>анг. Яз 1,2</t>
  </si>
  <si>
    <t>тех/ инф Ч.</t>
  </si>
  <si>
    <t>рус.яз Иск</t>
  </si>
  <si>
    <t>инф Ч/2ой ино</t>
  </si>
  <si>
    <t>алгебра Ф.</t>
  </si>
  <si>
    <t>литер Иск</t>
  </si>
  <si>
    <t>геогр Ф</t>
  </si>
  <si>
    <t>биол Ч.</t>
  </si>
  <si>
    <t>литер К.</t>
  </si>
  <si>
    <t>геомет Г.</t>
  </si>
  <si>
    <t>физика Л</t>
  </si>
  <si>
    <t>физика П.</t>
  </si>
  <si>
    <t>геомет Ф.</t>
  </si>
  <si>
    <t>анг. Бары./
Миш</t>
  </si>
  <si>
    <t>общест К</t>
  </si>
  <si>
    <t>рус.яз Ис</t>
  </si>
  <si>
    <t>2ой ино/ анг. Б</t>
  </si>
  <si>
    <t>географ Ф</t>
  </si>
  <si>
    <t>геомет Ф</t>
  </si>
  <si>
    <t>ин Ч/2ой ино</t>
  </si>
  <si>
    <t>литер Ис</t>
  </si>
  <si>
    <t>литер К</t>
  </si>
  <si>
    <t>биол Ч</t>
  </si>
  <si>
    <t>алгебра Г</t>
  </si>
  <si>
    <t>геомет Г</t>
  </si>
  <si>
    <t>анг.яз Бары/Меж</t>
  </si>
  <si>
    <t>общест Н</t>
  </si>
  <si>
    <t>инф Ч/Н</t>
  </si>
  <si>
    <t>анг. Бары</t>
  </si>
  <si>
    <t>геомет ф</t>
  </si>
  <si>
    <t>физ/биол</t>
  </si>
  <si>
    <t>инфор Н/право</t>
  </si>
  <si>
    <t>физика П. / химия</t>
  </si>
  <si>
    <t>физика П/ физика Л.</t>
  </si>
  <si>
    <t>инф/право</t>
  </si>
  <si>
    <t>тех/ анг.яз Миш</t>
  </si>
  <si>
    <t>литер С</t>
  </si>
  <si>
    <t>тех/анг. Арт</t>
  </si>
  <si>
    <t>анг.Б./
ин Н</t>
  </si>
  <si>
    <t>истор К</t>
  </si>
  <si>
    <t>литер С.</t>
  </si>
  <si>
    <t>музыка К.</t>
  </si>
  <si>
    <t>ин Ч./2ой ино</t>
  </si>
  <si>
    <t>анг.яз Арт/Бары</t>
  </si>
  <si>
    <t>тех/инф Н</t>
  </si>
  <si>
    <t>тех /анг Арт</t>
  </si>
  <si>
    <t>матем Н.</t>
  </si>
  <si>
    <t>рус.С</t>
  </si>
  <si>
    <t>общ С</t>
  </si>
  <si>
    <t>анг. Яз</t>
  </si>
  <si>
    <t>тех /ин Ч</t>
  </si>
  <si>
    <t>2ой ино</t>
  </si>
  <si>
    <t>геометр Ф</t>
  </si>
  <si>
    <t>история Н</t>
  </si>
  <si>
    <t>рус. С</t>
  </si>
  <si>
    <t>тех/ 2ой ино</t>
  </si>
  <si>
    <t>анг.яз Бары/
Меж</t>
  </si>
  <si>
    <t>анг. Яз Арт/меж</t>
  </si>
  <si>
    <t>истр К</t>
  </si>
  <si>
    <t>род.рус. Иск</t>
  </si>
  <si>
    <t>биол с-э/ инф Ч.</t>
  </si>
  <si>
    <t>рус.яз Ш.</t>
  </si>
  <si>
    <t xml:space="preserve">анг. Ерм./
тех </t>
  </si>
  <si>
    <t>анг. Арт/Меж</t>
  </si>
  <si>
    <t>инф Н/хим Л</t>
  </si>
  <si>
    <t xml:space="preserve">физика/биол </t>
  </si>
  <si>
    <t>анг Ерм/ тех</t>
  </si>
  <si>
    <t>анг Меж/Бар</t>
  </si>
  <si>
    <t>анг яз Миш/ тех</t>
  </si>
  <si>
    <t>род.рус К</t>
  </si>
  <si>
    <t>инф/хим Л</t>
  </si>
  <si>
    <t>физика/инф Ч</t>
  </si>
  <si>
    <t>алгебра
Г</t>
  </si>
  <si>
    <t>географ Ф.</t>
  </si>
  <si>
    <t>химия Л.</t>
  </si>
  <si>
    <t>тех/анг Ерм</t>
  </si>
  <si>
    <t>геораф Ф</t>
  </si>
  <si>
    <t>тех/анг Арт</t>
  </si>
  <si>
    <t>инфор Н/2ой ино</t>
  </si>
  <si>
    <t>анг.яз Б/ Бары</t>
  </si>
  <si>
    <t>астр/офг</t>
  </si>
  <si>
    <t>тех/ анг Ерм</t>
  </si>
  <si>
    <t>однкнр К</t>
  </si>
  <si>
    <t>анг.яз Б/Миш</t>
  </si>
  <si>
    <t>тех/анг.яз Арт</t>
  </si>
  <si>
    <t>анг.яз М/Б</t>
  </si>
  <si>
    <t>тех/анг. яз Меж</t>
  </si>
  <si>
    <t>история К</t>
  </si>
  <si>
    <t>биолЧ</t>
  </si>
  <si>
    <t>инф э.</t>
  </si>
  <si>
    <t>тех/анг. яз Арт</t>
  </si>
  <si>
    <t>тех/инф Ч</t>
  </si>
  <si>
    <t>анг. Яз Бары/Миш</t>
  </si>
  <si>
    <t>инф Н/2ой ино</t>
  </si>
  <si>
    <t>тех/ анг.яз Арт</t>
  </si>
  <si>
    <t>биол Ч ф-м/инф Ч</t>
  </si>
  <si>
    <t>род.рус.
Иск</t>
  </si>
  <si>
    <t>2ой ино/инфор Ч.</t>
  </si>
  <si>
    <t>Анг.яз</t>
  </si>
  <si>
    <t>вероятн. и стат</t>
  </si>
  <si>
    <t>тех.27к/инфор. Н.</t>
  </si>
  <si>
    <t xml:space="preserve">анг.яз Меж./2ой ино </t>
  </si>
  <si>
    <t>вероят.и стат</t>
  </si>
  <si>
    <t>анг.яз Меж./инфор Ч.</t>
  </si>
  <si>
    <t>инфор.Н/ 2ой ино</t>
  </si>
  <si>
    <t>тех/инфор.
Ч.</t>
  </si>
  <si>
    <t>инфор
 Н./
анг.яз. Бар</t>
  </si>
  <si>
    <t xml:space="preserve">анг.М. /тех  </t>
  </si>
  <si>
    <t>тех /Анг.яз  (Арт)</t>
  </si>
  <si>
    <t>тех/анг.  Арт</t>
  </si>
  <si>
    <t>2ой ино/
 инф.
Ч.</t>
  </si>
  <si>
    <t>химия(ф-м)./
инфор Ч. (х-б)</t>
  </si>
  <si>
    <t>инфор. Н../
2 ой ино</t>
  </si>
  <si>
    <t>инд.проект</t>
  </si>
  <si>
    <t>инфор (ф-м)Н./физика (х-б)</t>
  </si>
  <si>
    <t xml:space="preserve">общест </t>
  </si>
  <si>
    <t>инф/эконом</t>
  </si>
  <si>
    <t>анг.яз М/-</t>
  </si>
  <si>
    <t>тех/-</t>
  </si>
  <si>
    <t xml:space="preserve">биол </t>
  </si>
  <si>
    <t>литер 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</si>
</sst>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р.-419]_-;\-* #,##0.00[$р.-419]_-;_-* &quot;-&quot;??[$р.-419]_-;_-@_-"/>
  </numFmts>
  <fonts count="36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0" fillId="0" borderId="20" xfId="0" applyBorder="1"/>
    <xf numFmtId="0" fontId="11" fillId="0" borderId="21" xfId="0" applyFont="1" applyBorder="1"/>
    <xf numFmtId="0" fontId="12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4" fillId="0" borderId="21" xfId="0" applyFont="1" applyBorder="1" applyAlignment="1">
      <alignment wrapText="1"/>
    </xf>
    <xf numFmtId="0" fontId="14" fillId="0" borderId="24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26" xfId="0" applyFont="1" applyBorder="1" applyAlignment="1">
      <alignment wrapText="1"/>
    </xf>
    <xf numFmtId="0" fontId="13" fillId="0" borderId="28" xfId="0" applyFont="1" applyBorder="1"/>
    <xf numFmtId="0" fontId="0" fillId="0" borderId="29" xfId="0" applyBorder="1"/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1" fillId="0" borderId="37" xfId="0" applyFont="1" applyBorder="1"/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27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6" fillId="0" borderId="46" xfId="0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47" xfId="0" applyFont="1" applyFill="1" applyBorder="1" applyAlignment="1">
      <alignment horizontal="center" vertical="top" wrapText="1"/>
    </xf>
    <xf numFmtId="0" fontId="15" fillId="0" borderId="0" xfId="0" applyFont="1" applyFill="1"/>
    <xf numFmtId="0" fontId="17" fillId="0" borderId="0" xfId="0" applyFont="1" applyFill="1"/>
    <xf numFmtId="0" fontId="16" fillId="0" borderId="28" xfId="0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3" borderId="0" xfId="0" applyFont="1" applyFill="1"/>
    <xf numFmtId="0" fontId="21" fillId="0" borderId="26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vertical="top"/>
    </xf>
    <xf numFmtId="0" fontId="21" fillId="0" borderId="26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vertical="top"/>
    </xf>
    <xf numFmtId="0" fontId="21" fillId="0" borderId="26" xfId="0" applyFont="1" applyFill="1" applyBorder="1" applyAlignment="1">
      <alignment horizontal="left" wrapText="1"/>
    </xf>
    <xf numFmtId="0" fontId="23" fillId="0" borderId="26" xfId="0" applyFont="1" applyFill="1" applyBorder="1"/>
    <xf numFmtId="0" fontId="23" fillId="0" borderId="26" xfId="0" applyFont="1" applyFill="1" applyBorder="1" applyAlignment="1">
      <alignment vertical="top"/>
    </xf>
    <xf numFmtId="0" fontId="21" fillId="0" borderId="26" xfId="0" applyFont="1" applyFill="1" applyBorder="1"/>
    <xf numFmtId="0" fontId="21" fillId="0" borderId="26" xfId="0" applyFont="1" applyFill="1" applyBorder="1" applyAlignment="1">
      <alignment wrapText="1"/>
    </xf>
    <xf numFmtId="9" fontId="20" fillId="0" borderId="26" xfId="1" applyFont="1" applyFill="1" applyBorder="1" applyAlignment="1">
      <alignment horizontal="center" vertical="top"/>
    </xf>
    <xf numFmtId="164" fontId="20" fillId="0" borderId="26" xfId="0" applyNumberFormat="1" applyFont="1" applyFill="1" applyBorder="1" applyAlignment="1">
      <alignment horizontal="center" vertical="top"/>
    </xf>
    <xf numFmtId="0" fontId="20" fillId="0" borderId="26" xfId="0" applyNumberFormat="1" applyFont="1" applyFill="1" applyBorder="1" applyAlignment="1">
      <alignment horizontal="center" vertical="top"/>
    </xf>
    <xf numFmtId="0" fontId="20" fillId="0" borderId="26" xfId="0" applyFont="1" applyFill="1" applyBorder="1" applyAlignment="1">
      <alignment horizontal="left" vertical="top"/>
    </xf>
    <xf numFmtId="0" fontId="20" fillId="0" borderId="26" xfId="0" applyFont="1" applyFill="1" applyBorder="1" applyAlignment="1">
      <alignment horizontal="center" vertical="top"/>
    </xf>
    <xf numFmtId="0" fontId="20" fillId="0" borderId="26" xfId="0" applyFont="1" applyFill="1" applyBorder="1"/>
    <xf numFmtId="0" fontId="21" fillId="0" borderId="26" xfId="0" applyFont="1" applyFill="1" applyBorder="1" applyAlignment="1">
      <alignment horizontal="left" vertical="top"/>
    </xf>
    <xf numFmtId="0" fontId="24" fillId="0" borderId="26" xfId="0" applyFont="1" applyFill="1" applyBorder="1" applyAlignment="1">
      <alignment horizontal="left" vertical="top" wrapText="1"/>
    </xf>
    <xf numFmtId="0" fontId="24" fillId="0" borderId="26" xfId="0" applyFont="1" applyFill="1" applyBorder="1" applyAlignment="1">
      <alignment vertical="top" wrapText="1"/>
    </xf>
    <xf numFmtId="0" fontId="24" fillId="0" borderId="26" xfId="0" applyFont="1" applyFill="1" applyBorder="1" applyAlignment="1">
      <alignment horizontal="left" wrapText="1"/>
    </xf>
    <xf numFmtId="0" fontId="24" fillId="0" borderId="26" xfId="0" applyFont="1" applyFill="1" applyBorder="1"/>
    <xf numFmtId="0" fontId="24" fillId="0" borderId="26" xfId="0" applyFont="1" applyFill="1" applyBorder="1" applyAlignment="1">
      <alignment horizontal="center" vertical="top" wrapText="1"/>
    </xf>
    <xf numFmtId="0" fontId="24" fillId="0" borderId="26" xfId="0" applyFont="1" applyFill="1" applyBorder="1" applyAlignment="1">
      <alignment wrapText="1"/>
    </xf>
    <xf numFmtId="49" fontId="16" fillId="0" borderId="43" xfId="0" applyNumberFormat="1" applyFont="1" applyFill="1" applyBorder="1" applyAlignment="1">
      <alignment horizontal="center" vertical="top"/>
    </xf>
    <xf numFmtId="49" fontId="16" fillId="0" borderId="33" xfId="0" applyNumberFormat="1" applyFont="1" applyFill="1" applyBorder="1" applyAlignment="1">
      <alignment horizontal="center" vertical="top"/>
    </xf>
    <xf numFmtId="49" fontId="16" fillId="0" borderId="49" xfId="0" applyNumberFormat="1" applyFont="1" applyFill="1" applyBorder="1" applyAlignment="1">
      <alignment horizontal="center" vertical="top"/>
    </xf>
    <xf numFmtId="49" fontId="16" fillId="0" borderId="49" xfId="0" applyNumberFormat="1" applyFont="1" applyFill="1" applyBorder="1" applyAlignment="1">
      <alignment vertical="top"/>
    </xf>
    <xf numFmtId="49" fontId="16" fillId="0" borderId="50" xfId="0" applyNumberFormat="1" applyFont="1" applyFill="1" applyBorder="1" applyAlignment="1">
      <alignment vertical="top"/>
    </xf>
    <xf numFmtId="0" fontId="27" fillId="0" borderId="26" xfId="0" applyFont="1" applyFill="1" applyBorder="1" applyAlignment="1">
      <alignment horizontal="left" vertical="top" wrapText="1"/>
    </xf>
    <xf numFmtId="0" fontId="27" fillId="0" borderId="26" xfId="0" applyFont="1" applyFill="1" applyBorder="1" applyAlignment="1">
      <alignment vertical="top"/>
    </xf>
    <xf numFmtId="0" fontId="27" fillId="0" borderId="26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horizontal="left" wrapText="1"/>
    </xf>
    <xf numFmtId="0" fontId="28" fillId="0" borderId="26" xfId="0" applyFont="1" applyFill="1" applyBorder="1"/>
    <xf numFmtId="0" fontId="28" fillId="0" borderId="0" xfId="0" applyFont="1" applyFill="1"/>
    <xf numFmtId="0" fontId="27" fillId="0" borderId="26" xfId="0" applyFont="1" applyFill="1" applyBorder="1"/>
    <xf numFmtId="0" fontId="27" fillId="0" borderId="26" xfId="0" applyFont="1" applyFill="1" applyBorder="1" applyAlignment="1">
      <alignment horizontal="center" vertical="top" wrapText="1"/>
    </xf>
    <xf numFmtId="0" fontId="27" fillId="0" borderId="26" xfId="0" applyFont="1" applyFill="1" applyBorder="1" applyAlignment="1">
      <alignment wrapText="1"/>
    </xf>
    <xf numFmtId="0" fontId="16" fillId="0" borderId="26" xfId="0" applyFont="1" applyFill="1" applyBorder="1"/>
    <xf numFmtId="0" fontId="29" fillId="0" borderId="26" xfId="0" applyFont="1" applyFill="1" applyBorder="1" applyAlignment="1">
      <alignment vertical="top" wrapText="1"/>
    </xf>
    <xf numFmtId="49" fontId="16" fillId="4" borderId="33" xfId="1" applyNumberFormat="1" applyFont="1" applyFill="1" applyBorder="1" applyAlignment="1">
      <alignment horizontal="center" vertical="top"/>
    </xf>
    <xf numFmtId="49" fontId="16" fillId="4" borderId="49" xfId="0" applyNumberFormat="1" applyFont="1" applyFill="1" applyBorder="1" applyAlignment="1">
      <alignment horizontal="center" vertical="top"/>
    </xf>
    <xf numFmtId="49" fontId="16" fillId="4" borderId="49" xfId="0" applyNumberFormat="1" applyFont="1" applyFill="1" applyBorder="1" applyAlignment="1">
      <alignment horizontal="left" vertical="top"/>
    </xf>
    <xf numFmtId="0" fontId="30" fillId="0" borderId="13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left" vertical="top" wrapText="1"/>
    </xf>
    <xf numFmtId="0" fontId="31" fillId="0" borderId="26" xfId="0" applyFont="1" applyFill="1" applyBorder="1" applyAlignment="1">
      <alignment vertical="top"/>
    </xf>
    <xf numFmtId="0" fontId="31" fillId="0" borderId="40" xfId="0" applyFont="1" applyFill="1" applyBorder="1" applyAlignment="1">
      <alignment horizontal="left" vertical="top"/>
    </xf>
    <xf numFmtId="0" fontId="31" fillId="0" borderId="26" xfId="0" applyFont="1" applyFill="1" applyBorder="1" applyAlignment="1">
      <alignment vertical="top" wrapText="1"/>
    </xf>
    <xf numFmtId="0" fontId="19" fillId="0" borderId="26" xfId="0" applyFont="1" applyFill="1" applyBorder="1"/>
    <xf numFmtId="0" fontId="31" fillId="0" borderId="26" xfId="0" applyFont="1" applyFill="1" applyBorder="1"/>
    <xf numFmtId="0" fontId="30" fillId="0" borderId="14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1" fillId="0" borderId="26" xfId="0" applyNumberFormat="1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vertical="top"/>
    </xf>
    <xf numFmtId="0" fontId="21" fillId="3" borderId="26" xfId="0" applyFont="1" applyFill="1" applyBorder="1"/>
    <xf numFmtId="0" fontId="25" fillId="0" borderId="26" xfId="0" applyFont="1" applyFill="1" applyBorder="1" applyAlignment="1"/>
    <xf numFmtId="0" fontId="24" fillId="0" borderId="26" xfId="0" applyFont="1" applyFill="1" applyBorder="1" applyAlignment="1"/>
    <xf numFmtId="0" fontId="26" fillId="0" borderId="0" xfId="0" applyFont="1" applyFill="1" applyAlignment="1"/>
    <xf numFmtId="0" fontId="32" fillId="0" borderId="0" xfId="0" applyFont="1" applyFill="1"/>
    <xf numFmtId="0" fontId="33" fillId="0" borderId="0" xfId="0" applyFont="1" applyFill="1"/>
    <xf numFmtId="0" fontId="33" fillId="0" borderId="26" xfId="0" applyFont="1" applyFill="1" applyBorder="1" applyAlignment="1">
      <alignment vertical="top" wrapText="1"/>
    </xf>
    <xf numFmtId="0" fontId="33" fillId="0" borderId="26" xfId="0" applyFont="1" applyFill="1" applyBorder="1" applyAlignment="1">
      <alignment horizontal="left" vertical="top" wrapText="1"/>
    </xf>
    <xf numFmtId="0" fontId="33" fillId="0" borderId="26" xfId="0" applyFont="1" applyFill="1" applyBorder="1" applyAlignment="1">
      <alignment wrapText="1"/>
    </xf>
    <xf numFmtId="0" fontId="33" fillId="0" borderId="26" xfId="0" applyFont="1" applyFill="1" applyBorder="1"/>
    <xf numFmtId="0" fontId="33" fillId="0" borderId="26" xfId="0" applyFont="1" applyFill="1" applyBorder="1" applyAlignment="1">
      <alignment horizontal="center" vertical="top" wrapText="1"/>
    </xf>
    <xf numFmtId="0" fontId="33" fillId="0" borderId="26" xfId="0" applyFont="1" applyFill="1" applyBorder="1" applyAlignment="1">
      <alignment horizontal="left" vertical="top"/>
    </xf>
    <xf numFmtId="0" fontId="33" fillId="0" borderId="26" xfId="0" applyFont="1" applyFill="1" applyBorder="1" applyAlignment="1">
      <alignment vertical="top"/>
    </xf>
    <xf numFmtId="16" fontId="33" fillId="0" borderId="26" xfId="0" applyNumberFormat="1" applyFont="1" applyFill="1" applyBorder="1" applyAlignment="1">
      <alignment horizontal="left" vertical="top" wrapText="1"/>
    </xf>
    <xf numFmtId="0" fontId="32" fillId="0" borderId="26" xfId="0" applyFont="1" applyFill="1" applyBorder="1"/>
    <xf numFmtId="0" fontId="32" fillId="0" borderId="0" xfId="0" applyFont="1" applyFill="1" applyAlignment="1">
      <alignment wrapText="1"/>
    </xf>
    <xf numFmtId="0" fontId="33" fillId="0" borderId="26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3" fillId="0" borderId="26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vertical="center"/>
    </xf>
    <xf numFmtId="0" fontId="32" fillId="0" borderId="26" xfId="0" applyFont="1" applyFill="1" applyBorder="1" applyAlignment="1">
      <alignment wrapText="1"/>
    </xf>
    <xf numFmtId="0" fontId="28" fillId="0" borderId="0" xfId="0" applyFont="1" applyFill="1" applyAlignment="1"/>
    <xf numFmtId="0" fontId="27" fillId="0" borderId="26" xfId="0" applyFont="1" applyFill="1" applyBorder="1" applyAlignment="1"/>
    <xf numFmtId="0" fontId="20" fillId="0" borderId="26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wrapText="1"/>
    </xf>
    <xf numFmtId="0" fontId="20" fillId="0" borderId="26" xfId="0" applyFont="1" applyFill="1" applyBorder="1" applyAlignment="1">
      <alignment horizontal="left" vertical="top" wrapText="1"/>
    </xf>
    <xf numFmtId="0" fontId="21" fillId="2" borderId="26" xfId="0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  <xf numFmtId="0" fontId="21" fillId="3" borderId="26" xfId="0" applyFont="1" applyFill="1" applyBorder="1" applyAlignment="1">
      <alignment vertical="top" wrapText="1"/>
    </xf>
    <xf numFmtId="0" fontId="34" fillId="3" borderId="26" xfId="0" applyFont="1" applyFill="1" applyBorder="1" applyAlignment="1">
      <alignment vertical="top" wrapText="1"/>
    </xf>
    <xf numFmtId="0" fontId="20" fillId="3" borderId="26" xfId="0" applyFont="1" applyFill="1" applyBorder="1" applyAlignment="1">
      <alignment vertical="top" wrapText="1"/>
    </xf>
    <xf numFmtId="0" fontId="21" fillId="3" borderId="26" xfId="0" applyFont="1" applyFill="1" applyBorder="1" applyAlignment="1">
      <alignment horizontal="left" vertical="top" wrapText="1"/>
    </xf>
    <xf numFmtId="0" fontId="21" fillId="3" borderId="26" xfId="0" applyFont="1" applyFill="1" applyBorder="1" applyAlignment="1">
      <alignment horizontal="left" wrapText="1"/>
    </xf>
    <xf numFmtId="0" fontId="20" fillId="3" borderId="26" xfId="0" applyFont="1" applyFill="1" applyBorder="1" applyAlignment="1">
      <alignment horizontal="left" vertical="top" wrapText="1"/>
    </xf>
    <xf numFmtId="0" fontId="21" fillId="3" borderId="26" xfId="0" applyFont="1" applyFill="1" applyBorder="1" applyAlignment="1">
      <alignment wrapText="1"/>
    </xf>
    <xf numFmtId="0" fontId="33" fillId="3" borderId="26" xfId="0" applyFont="1" applyFill="1" applyBorder="1" applyAlignment="1">
      <alignment vertical="top" wrapText="1"/>
    </xf>
    <xf numFmtId="0" fontId="27" fillId="3" borderId="26" xfId="0" applyFont="1" applyFill="1" applyBorder="1" applyAlignment="1">
      <alignment horizontal="left" vertical="top" wrapText="1"/>
    </xf>
    <xf numFmtId="0" fontId="21" fillId="2" borderId="26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16" fillId="0" borderId="13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horizontal="left" vertical="top"/>
    </xf>
    <xf numFmtId="0" fontId="35" fillId="0" borderId="26" xfId="0" applyFont="1" applyFill="1" applyBorder="1" applyAlignment="1">
      <alignment vertical="top"/>
    </xf>
    <xf numFmtId="0" fontId="28" fillId="0" borderId="26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horizontal="left" vertical="top"/>
    </xf>
    <xf numFmtId="0" fontId="28" fillId="0" borderId="0" xfId="0" applyFont="1" applyFill="1" applyAlignment="1">
      <alignment vertical="top" wrapText="1"/>
    </xf>
    <xf numFmtId="0" fontId="28" fillId="0" borderId="26" xfId="0" applyFont="1" applyFill="1" applyBorder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27" fillId="0" borderId="26" xfId="0" applyNumberFormat="1" applyFont="1" applyFill="1" applyBorder="1" applyAlignment="1">
      <alignment vertical="top" wrapText="1"/>
    </xf>
    <xf numFmtId="0" fontId="16" fillId="0" borderId="26" xfId="0" applyFont="1" applyFill="1" applyBorder="1" applyAlignment="1">
      <alignment vertical="top" wrapText="1"/>
    </xf>
    <xf numFmtId="0" fontId="27" fillId="0" borderId="39" xfId="0" applyFont="1" applyFill="1" applyBorder="1" applyAlignment="1">
      <alignment vertical="top" wrapText="1"/>
    </xf>
    <xf numFmtId="0" fontId="27" fillId="0" borderId="3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 wrapText="1"/>
    </xf>
    <xf numFmtId="9" fontId="16" fillId="0" borderId="39" xfId="1" applyFont="1" applyFill="1" applyBorder="1" applyAlignment="1">
      <alignment horizontal="center" vertical="top"/>
    </xf>
    <xf numFmtId="164" fontId="16" fillId="0" borderId="39" xfId="0" applyNumberFormat="1" applyFont="1" applyFill="1" applyBorder="1" applyAlignment="1">
      <alignment horizontal="center" vertical="top"/>
    </xf>
    <xf numFmtId="0" fontId="16" fillId="0" borderId="39" xfId="0" applyNumberFormat="1" applyFont="1" applyFill="1" applyBorder="1" applyAlignment="1">
      <alignment horizontal="center" vertical="top"/>
    </xf>
    <xf numFmtId="0" fontId="16" fillId="0" borderId="39" xfId="0" applyFont="1" applyFill="1" applyBorder="1" applyAlignment="1">
      <alignment horizontal="left" vertical="top"/>
    </xf>
    <xf numFmtId="0" fontId="16" fillId="0" borderId="39" xfId="0" applyFont="1" applyFill="1" applyBorder="1" applyAlignment="1">
      <alignment horizontal="center" vertical="top"/>
    </xf>
    <xf numFmtId="0" fontId="16" fillId="0" borderId="39" xfId="0" applyFont="1" applyFill="1" applyBorder="1"/>
    <xf numFmtId="0" fontId="16" fillId="0" borderId="26" xfId="0" applyFont="1" applyFill="1" applyBorder="1" applyAlignment="1">
      <alignment horizontal="center" vertical="top" wrapText="1"/>
    </xf>
    <xf numFmtId="0" fontId="27" fillId="0" borderId="35" xfId="0" applyFont="1" applyFill="1" applyBorder="1" applyAlignment="1">
      <alignment vertical="top" wrapText="1"/>
    </xf>
    <xf numFmtId="0" fontId="27" fillId="0" borderId="35" xfId="0" applyFont="1" applyFill="1" applyBorder="1" applyAlignment="1">
      <alignment vertical="top"/>
    </xf>
    <xf numFmtId="0" fontId="28" fillId="0" borderId="35" xfId="0" applyFont="1" applyFill="1" applyBorder="1" applyAlignment="1">
      <alignment vertical="top"/>
    </xf>
    <xf numFmtId="0" fontId="27" fillId="0" borderId="35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16" fillId="0" borderId="48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6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44" xfId="0" applyFont="1" applyFill="1" applyBorder="1" applyAlignment="1">
      <alignment horizontal="center" vertical="center" textRotation="90" wrapText="1"/>
    </xf>
    <xf numFmtId="0" fontId="16" fillId="0" borderId="45" xfId="0" applyFont="1" applyFill="1" applyBorder="1" applyAlignment="1">
      <alignment horizontal="center" vertical="center" textRotation="90" wrapText="1"/>
    </xf>
    <xf numFmtId="0" fontId="16" fillId="0" borderId="47" xfId="0" applyFont="1" applyFill="1" applyBorder="1" applyAlignment="1">
      <alignment horizontal="center" vertical="center" textRotation="90" wrapText="1"/>
    </xf>
    <xf numFmtId="0" fontId="16" fillId="0" borderId="33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9" xfId="0" applyFont="1" applyBorder="1" applyAlignment="1">
      <alignment horizontal="center" textRotation="90"/>
    </xf>
    <xf numFmtId="0" fontId="13" fillId="0" borderId="33" xfId="0" applyFont="1" applyBorder="1" applyAlignment="1">
      <alignment horizontal="center" textRotation="9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/>
  <colors>
    <mruColors>
      <color rgb="FFCC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tabSelected="1" zoomScale="40" zoomScaleNormal="40" zoomScaleSheetLayoutView="40" workbookViewId="0">
      <pane ySplit="1" topLeftCell="A29" activePane="bottomLeft" state="frozen"/>
      <selection pane="bottomLeft" activeCell="Z41" sqref="Z41"/>
    </sheetView>
  </sheetViews>
  <sheetFormatPr defaultColWidth="22.42578125" defaultRowHeight="36.75" customHeight="1" x14ac:dyDescent="0.25"/>
  <cols>
    <col min="1" max="1" width="5.85546875" style="94" customWidth="1"/>
    <col min="2" max="2" width="8" style="94" customWidth="1"/>
    <col min="3" max="3" width="23.28515625" style="94" customWidth="1"/>
    <col min="4" max="5" width="24.85546875" style="94" customWidth="1"/>
    <col min="6" max="6" width="27.42578125" style="94" customWidth="1"/>
    <col min="7" max="7" width="25.140625" style="94" customWidth="1"/>
    <col min="8" max="8" width="22.42578125" style="94" customWidth="1"/>
    <col min="9" max="9" width="23.42578125" style="94" customWidth="1"/>
    <col min="10" max="10" width="21.7109375" style="94" customWidth="1"/>
    <col min="11" max="11" width="24.28515625" style="94" customWidth="1"/>
    <col min="12" max="12" width="21.85546875" style="94" customWidth="1"/>
    <col min="13" max="13" width="22.28515625" style="94" customWidth="1"/>
    <col min="14" max="15" width="22.42578125" style="94" customWidth="1"/>
    <col min="16" max="16" width="21.28515625" style="94" customWidth="1"/>
    <col min="17" max="17" width="20.28515625" style="94" hidden="1" customWidth="1"/>
    <col min="18" max="18" width="24.28515625" style="94" customWidth="1"/>
    <col min="19" max="19" width="25.5703125" style="94" customWidth="1"/>
    <col min="20" max="20" width="28.85546875" style="94" customWidth="1"/>
    <col min="21" max="21" width="27.85546875" style="94" customWidth="1"/>
    <col min="22" max="22" width="25.5703125" style="94" customWidth="1"/>
    <col min="23" max="23" width="26.140625" style="94" customWidth="1"/>
    <col min="24" max="24" width="21.85546875" style="94" customWidth="1"/>
    <col min="25" max="25" width="24.140625" style="94" customWidth="1"/>
    <col min="26" max="26" width="25.28515625" style="94" customWidth="1"/>
    <col min="27" max="27" width="29.140625" style="94" customWidth="1"/>
    <col min="28" max="28" width="27" style="94" customWidth="1"/>
    <col min="29" max="29" width="8.42578125" style="94" customWidth="1"/>
    <col min="30" max="16384" width="22.42578125" style="94"/>
  </cols>
  <sheetData>
    <row r="1" spans="1:29" s="93" customFormat="1" ht="36.75" customHeight="1" thickBot="1" x14ac:dyDescent="0.5">
      <c r="A1" s="220"/>
      <c r="B1" s="221"/>
      <c r="C1" s="136" t="s">
        <v>124</v>
      </c>
      <c r="D1" s="120" t="s">
        <v>125</v>
      </c>
      <c r="E1" s="121" t="s">
        <v>126</v>
      </c>
      <c r="F1" s="120" t="s">
        <v>127</v>
      </c>
      <c r="G1" s="137" t="s">
        <v>128</v>
      </c>
      <c r="H1" s="137" t="s">
        <v>129</v>
      </c>
      <c r="I1" s="138" t="s">
        <v>130</v>
      </c>
      <c r="J1" s="138" t="s">
        <v>131</v>
      </c>
      <c r="K1" s="137" t="s">
        <v>132</v>
      </c>
      <c r="L1" s="122" t="s">
        <v>133</v>
      </c>
      <c r="M1" s="122" t="s">
        <v>134</v>
      </c>
      <c r="N1" s="122" t="s">
        <v>135</v>
      </c>
      <c r="O1" s="122" t="s">
        <v>136</v>
      </c>
      <c r="P1" s="123" t="s">
        <v>137</v>
      </c>
      <c r="Q1" s="123" t="s">
        <v>137</v>
      </c>
      <c r="R1" s="123" t="s">
        <v>138</v>
      </c>
      <c r="S1" s="123" t="s">
        <v>139</v>
      </c>
      <c r="T1" s="123" t="s">
        <v>140</v>
      </c>
      <c r="U1" s="123" t="s">
        <v>141</v>
      </c>
      <c r="V1" s="123" t="s">
        <v>142</v>
      </c>
      <c r="W1" s="123" t="s">
        <v>143</v>
      </c>
      <c r="X1" s="123" t="s">
        <v>144</v>
      </c>
      <c r="Y1" s="123" t="s">
        <v>145</v>
      </c>
      <c r="Z1" s="123" t="s">
        <v>146</v>
      </c>
      <c r="AA1" s="123" t="s">
        <v>147</v>
      </c>
      <c r="AB1" s="123" t="s">
        <v>148</v>
      </c>
      <c r="AC1" s="124"/>
    </row>
    <row r="2" spans="1:29" s="93" customFormat="1" ht="80.25" customHeight="1" x14ac:dyDescent="0.25">
      <c r="A2" s="222" t="s">
        <v>9</v>
      </c>
      <c r="B2" s="194">
        <v>1</v>
      </c>
      <c r="C2" s="125">
        <v>0</v>
      </c>
      <c r="D2" s="125" t="s">
        <v>123</v>
      </c>
      <c r="E2" s="125" t="s">
        <v>123</v>
      </c>
      <c r="F2" s="125" t="s">
        <v>123</v>
      </c>
      <c r="G2" s="125" t="s">
        <v>123</v>
      </c>
      <c r="H2" s="125" t="s">
        <v>123</v>
      </c>
      <c r="I2" s="126" t="s">
        <v>123</v>
      </c>
      <c r="J2" s="126" t="s">
        <v>123</v>
      </c>
      <c r="K2" s="127" t="s">
        <v>180</v>
      </c>
      <c r="L2" s="126" t="s">
        <v>149</v>
      </c>
      <c r="M2" s="126" t="s">
        <v>123</v>
      </c>
      <c r="N2" s="126" t="s">
        <v>123</v>
      </c>
      <c r="O2" s="126" t="s">
        <v>123</v>
      </c>
      <c r="P2" s="126" t="s">
        <v>123</v>
      </c>
      <c r="Q2" s="126" t="s">
        <v>123</v>
      </c>
      <c r="R2" s="126" t="s">
        <v>123</v>
      </c>
      <c r="S2" s="126" t="s">
        <v>123</v>
      </c>
      <c r="T2" s="126" t="s">
        <v>123</v>
      </c>
      <c r="U2" s="126" t="s">
        <v>123</v>
      </c>
      <c r="V2" s="126" t="s">
        <v>123</v>
      </c>
      <c r="W2" s="126" t="s">
        <v>123</v>
      </c>
      <c r="X2" s="126" t="s">
        <v>123</v>
      </c>
      <c r="Y2" s="126" t="s">
        <v>123</v>
      </c>
      <c r="Z2" s="126" t="s">
        <v>123</v>
      </c>
      <c r="AA2" s="126" t="s">
        <v>123</v>
      </c>
      <c r="AB2" s="126" t="s">
        <v>123</v>
      </c>
      <c r="AC2" s="195"/>
    </row>
    <row r="3" spans="1:29" s="93" customFormat="1" ht="125.25" customHeight="1" x14ac:dyDescent="0.25">
      <c r="A3" s="223"/>
      <c r="B3" s="194">
        <v>2</v>
      </c>
      <c r="C3" s="125" t="s">
        <v>152</v>
      </c>
      <c r="D3" s="125" t="s">
        <v>154</v>
      </c>
      <c r="E3" s="125" t="s">
        <v>156</v>
      </c>
      <c r="F3" s="125" t="s">
        <v>160</v>
      </c>
      <c r="G3" s="125" t="s">
        <v>165</v>
      </c>
      <c r="H3" s="125" t="s">
        <v>168</v>
      </c>
      <c r="I3" s="125" t="s">
        <v>305</v>
      </c>
      <c r="J3" s="127" t="s">
        <v>174</v>
      </c>
      <c r="K3" s="196" t="s">
        <v>341</v>
      </c>
      <c r="L3" s="125" t="s">
        <v>185</v>
      </c>
      <c r="M3" s="196" t="s">
        <v>189</v>
      </c>
      <c r="N3" s="125" t="s">
        <v>188</v>
      </c>
      <c r="O3" s="125" t="s">
        <v>516</v>
      </c>
      <c r="P3" s="125" t="s">
        <v>279</v>
      </c>
      <c r="Q3" s="125" t="s">
        <v>159</v>
      </c>
      <c r="R3" s="127" t="s">
        <v>443</v>
      </c>
      <c r="S3" s="127" t="s">
        <v>204</v>
      </c>
      <c r="T3" s="125" t="s">
        <v>167</v>
      </c>
      <c r="U3" s="125" t="s">
        <v>201</v>
      </c>
      <c r="V3" s="125" t="s">
        <v>215</v>
      </c>
      <c r="W3" s="125" t="s">
        <v>219</v>
      </c>
      <c r="X3" s="125" t="s">
        <v>210</v>
      </c>
      <c r="Y3" s="125" t="s">
        <v>196</v>
      </c>
      <c r="Z3" s="125" t="s">
        <v>227</v>
      </c>
      <c r="AA3" s="125" t="s">
        <v>229</v>
      </c>
      <c r="AB3" s="197" t="s">
        <v>231</v>
      </c>
      <c r="AC3" s="198"/>
    </row>
    <row r="4" spans="1:29" s="93" customFormat="1" ht="143.25" customHeight="1" x14ac:dyDescent="0.25">
      <c r="A4" s="223"/>
      <c r="B4" s="194">
        <v>3</v>
      </c>
      <c r="C4" s="125" t="s">
        <v>528</v>
      </c>
      <c r="D4" s="125" t="s">
        <v>155</v>
      </c>
      <c r="E4" s="125" t="s">
        <v>157</v>
      </c>
      <c r="F4" s="125" t="s">
        <v>159</v>
      </c>
      <c r="G4" s="125" t="s">
        <v>152</v>
      </c>
      <c r="H4" s="125" t="s">
        <v>169</v>
      </c>
      <c r="I4" s="125" t="s">
        <v>243</v>
      </c>
      <c r="J4" s="199" t="s">
        <v>175</v>
      </c>
      <c r="K4" s="125" t="s">
        <v>181</v>
      </c>
      <c r="L4" s="125" t="s">
        <v>189</v>
      </c>
      <c r="M4" s="125" t="s">
        <v>190</v>
      </c>
      <c r="N4" s="125" t="s">
        <v>192</v>
      </c>
      <c r="O4" s="125" t="s">
        <v>497</v>
      </c>
      <c r="P4" s="125" t="s">
        <v>189</v>
      </c>
      <c r="Q4" s="125" t="s">
        <v>189</v>
      </c>
      <c r="R4" s="125" t="s">
        <v>244</v>
      </c>
      <c r="S4" s="125" t="s">
        <v>214</v>
      </c>
      <c r="T4" s="125" t="s">
        <v>205</v>
      </c>
      <c r="U4" s="125" t="s">
        <v>207</v>
      </c>
      <c r="V4" s="125" t="s">
        <v>150</v>
      </c>
      <c r="W4" s="125" t="s">
        <v>517</v>
      </c>
      <c r="X4" s="125" t="s">
        <v>223</v>
      </c>
      <c r="Y4" s="125" t="s">
        <v>198</v>
      </c>
      <c r="Z4" s="125" t="s">
        <v>228</v>
      </c>
      <c r="AA4" s="125" t="s">
        <v>219</v>
      </c>
      <c r="AB4" s="125" t="s">
        <v>279</v>
      </c>
      <c r="AC4" s="125"/>
    </row>
    <row r="5" spans="1:29" s="93" customFormat="1" ht="112.5" customHeight="1" x14ac:dyDescent="0.25">
      <c r="A5" s="223"/>
      <c r="B5" s="194">
        <v>4</v>
      </c>
      <c r="C5" s="125" t="s">
        <v>456</v>
      </c>
      <c r="D5" s="125" t="s">
        <v>189</v>
      </c>
      <c r="E5" s="125" t="s">
        <v>158</v>
      </c>
      <c r="F5" s="125" t="s">
        <v>161</v>
      </c>
      <c r="G5" s="127" t="s">
        <v>166</v>
      </c>
      <c r="H5" s="125" t="s">
        <v>171</v>
      </c>
      <c r="I5" s="125" t="s">
        <v>182</v>
      </c>
      <c r="J5" s="125" t="s">
        <v>176</v>
      </c>
      <c r="K5" s="125" t="s">
        <v>183</v>
      </c>
      <c r="L5" s="125" t="s">
        <v>187</v>
      </c>
      <c r="M5" s="125" t="s">
        <v>352</v>
      </c>
      <c r="N5" s="125" t="s">
        <v>518</v>
      </c>
      <c r="O5" s="125" t="s">
        <v>518</v>
      </c>
      <c r="P5" s="125" t="s">
        <v>406</v>
      </c>
      <c r="Q5" s="127" t="s">
        <v>157</v>
      </c>
      <c r="R5" s="125" t="s">
        <v>196</v>
      </c>
      <c r="S5" s="125" t="s">
        <v>202</v>
      </c>
      <c r="T5" s="125" t="s">
        <v>207</v>
      </c>
      <c r="U5" s="125" t="s">
        <v>186</v>
      </c>
      <c r="V5" s="125" t="s">
        <v>216</v>
      </c>
      <c r="W5" s="125" t="s">
        <v>220</v>
      </c>
      <c r="X5" s="125" t="s">
        <v>224</v>
      </c>
      <c r="Y5" s="125" t="s">
        <v>150</v>
      </c>
      <c r="Z5" s="125" t="s">
        <v>197</v>
      </c>
      <c r="AA5" s="125" t="s">
        <v>230</v>
      </c>
      <c r="AB5" s="125" t="s">
        <v>232</v>
      </c>
      <c r="AC5" s="127"/>
    </row>
    <row r="6" spans="1:29" s="93" customFormat="1" ht="135" customHeight="1" x14ac:dyDescent="0.25">
      <c r="A6" s="223"/>
      <c r="B6" s="194">
        <v>5</v>
      </c>
      <c r="C6" s="125" t="s">
        <v>149</v>
      </c>
      <c r="D6" s="125" t="s">
        <v>178</v>
      </c>
      <c r="E6" s="125" t="s">
        <v>159</v>
      </c>
      <c r="F6" s="127" t="s">
        <v>162</v>
      </c>
      <c r="G6" s="125" t="s">
        <v>170</v>
      </c>
      <c r="H6" s="125" t="s">
        <v>172</v>
      </c>
      <c r="I6" s="200" t="s">
        <v>211</v>
      </c>
      <c r="J6" s="125" t="s">
        <v>177</v>
      </c>
      <c r="K6" s="125" t="s">
        <v>184</v>
      </c>
      <c r="L6" s="125" t="s">
        <v>188</v>
      </c>
      <c r="M6" s="125" t="s">
        <v>519</v>
      </c>
      <c r="N6" s="125" t="s">
        <v>520</v>
      </c>
      <c r="O6" s="125" t="s">
        <v>406</v>
      </c>
      <c r="P6" s="125" t="s">
        <v>521</v>
      </c>
      <c r="Q6" s="125" t="s">
        <v>194</v>
      </c>
      <c r="R6" s="197" t="s">
        <v>198</v>
      </c>
      <c r="S6" s="125" t="s">
        <v>196</v>
      </c>
      <c r="T6" s="125" t="s">
        <v>189</v>
      </c>
      <c r="U6" s="125" t="s">
        <v>213</v>
      </c>
      <c r="V6" s="125" t="s">
        <v>189</v>
      </c>
      <c r="W6" s="125" t="s">
        <v>221</v>
      </c>
      <c r="X6" s="125" t="s">
        <v>216</v>
      </c>
      <c r="Y6" s="125" t="s">
        <v>193</v>
      </c>
      <c r="Z6" s="125" t="s">
        <v>206</v>
      </c>
      <c r="AA6" s="125" t="s">
        <v>230</v>
      </c>
      <c r="AB6" s="126" t="s">
        <v>234</v>
      </c>
      <c r="AC6" s="125"/>
    </row>
    <row r="7" spans="1:29" s="93" customFormat="1" ht="135.75" customHeight="1" x14ac:dyDescent="0.25">
      <c r="A7" s="223"/>
      <c r="B7" s="194">
        <v>6</v>
      </c>
      <c r="C7" s="125" t="s">
        <v>153</v>
      </c>
      <c r="D7" s="125" t="s">
        <v>178</v>
      </c>
      <c r="E7" s="125" t="s">
        <v>351</v>
      </c>
      <c r="F7" s="125" t="s">
        <v>163</v>
      </c>
      <c r="G7" s="125" t="s">
        <v>166</v>
      </c>
      <c r="H7" s="200" t="s">
        <v>173</v>
      </c>
      <c r="I7" s="125" t="s">
        <v>253</v>
      </c>
      <c r="J7" s="125" t="s">
        <v>179</v>
      </c>
      <c r="K7" s="200" t="s">
        <v>149</v>
      </c>
      <c r="L7" s="127" t="s">
        <v>245</v>
      </c>
      <c r="M7" s="127" t="s">
        <v>522</v>
      </c>
      <c r="N7" s="125" t="s">
        <v>389</v>
      </c>
      <c r="O7" s="125" t="s">
        <v>189</v>
      </c>
      <c r="P7" s="200" t="s">
        <v>429</v>
      </c>
      <c r="Q7" s="200" t="s">
        <v>292</v>
      </c>
      <c r="R7" s="198" t="s">
        <v>199</v>
      </c>
      <c r="S7" s="125" t="s">
        <v>203</v>
      </c>
      <c r="T7" s="125" t="s">
        <v>208</v>
      </c>
      <c r="U7" s="125" t="s">
        <v>202</v>
      </c>
      <c r="V7" s="125" t="s">
        <v>217</v>
      </c>
      <c r="W7" s="125" t="s">
        <v>222</v>
      </c>
      <c r="X7" s="125" t="s">
        <v>225</v>
      </c>
      <c r="Y7" s="125" t="s">
        <v>523</v>
      </c>
      <c r="Z7" s="125" t="s">
        <v>189</v>
      </c>
      <c r="AA7" s="125" t="s">
        <v>344</v>
      </c>
      <c r="AB7" s="125" t="s">
        <v>235</v>
      </c>
      <c r="AC7" s="125"/>
    </row>
    <row r="8" spans="1:29" s="93" customFormat="1" ht="222" customHeight="1" x14ac:dyDescent="0.25">
      <c r="A8" s="223"/>
      <c r="B8" s="201">
        <v>7</v>
      </c>
      <c r="C8" s="125" t="s">
        <v>245</v>
      </c>
      <c r="D8" s="125"/>
      <c r="E8" s="125"/>
      <c r="F8" s="125"/>
      <c r="G8" s="125"/>
      <c r="H8" s="200" t="s">
        <v>239</v>
      </c>
      <c r="I8" s="125" t="s">
        <v>152</v>
      </c>
      <c r="J8" s="125" t="s">
        <v>179</v>
      </c>
      <c r="K8" s="125" t="s">
        <v>211</v>
      </c>
      <c r="L8" s="125" t="s">
        <v>209</v>
      </c>
      <c r="M8" s="127" t="s">
        <v>151</v>
      </c>
      <c r="N8" s="125" t="s">
        <v>151</v>
      </c>
      <c r="O8" s="125"/>
      <c r="P8" s="125" t="s">
        <v>341</v>
      </c>
      <c r="Q8" s="125" t="s">
        <v>192</v>
      </c>
      <c r="R8" s="125" t="s">
        <v>200</v>
      </c>
      <c r="S8" s="193" t="s">
        <v>322</v>
      </c>
      <c r="T8" s="125" t="s">
        <v>195</v>
      </c>
      <c r="U8" s="198" t="s">
        <v>212</v>
      </c>
      <c r="V8" s="125" t="s">
        <v>218</v>
      </c>
      <c r="W8" s="198" t="s">
        <v>196</v>
      </c>
      <c r="X8" s="125" t="s">
        <v>226</v>
      </c>
      <c r="Y8" s="125" t="s">
        <v>189</v>
      </c>
      <c r="Z8" s="198" t="s">
        <v>167</v>
      </c>
      <c r="AA8" s="125" t="s">
        <v>345</v>
      </c>
      <c r="AB8" s="127" t="s">
        <v>236</v>
      </c>
      <c r="AC8" s="126"/>
    </row>
    <row r="9" spans="1:29" s="93" customFormat="1" ht="141" customHeight="1" thickBot="1" x14ac:dyDescent="0.6">
      <c r="A9" s="224"/>
      <c r="B9" s="202">
        <v>8</v>
      </c>
      <c r="C9" s="125"/>
      <c r="D9" s="125"/>
      <c r="E9" s="125"/>
      <c r="F9" s="125"/>
      <c r="G9" s="125"/>
      <c r="H9" s="132"/>
      <c r="I9" s="125"/>
      <c r="J9" s="125"/>
      <c r="K9" s="132"/>
      <c r="L9" s="125"/>
      <c r="M9" s="127"/>
      <c r="N9" s="130"/>
      <c r="O9" s="130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29"/>
      <c r="AC9" s="131"/>
    </row>
    <row r="10" spans="1:29" s="93" customFormat="1" ht="161.25" customHeight="1" x14ac:dyDescent="0.5">
      <c r="A10" s="230" t="s">
        <v>24</v>
      </c>
      <c r="B10" s="89">
        <v>1</v>
      </c>
      <c r="C10" s="127" t="s">
        <v>211</v>
      </c>
      <c r="D10" s="127" t="s">
        <v>151</v>
      </c>
      <c r="E10" s="127" t="s">
        <v>239</v>
      </c>
      <c r="F10" s="193">
        <v>0</v>
      </c>
      <c r="G10" s="127" t="s">
        <v>248</v>
      </c>
      <c r="H10" s="193">
        <v>0</v>
      </c>
      <c r="I10" s="127" t="s">
        <v>151</v>
      </c>
      <c r="J10" s="203" t="s">
        <v>244</v>
      </c>
      <c r="K10" s="196" t="s">
        <v>243</v>
      </c>
      <c r="L10" s="127" t="s">
        <v>386</v>
      </c>
      <c r="M10" s="193" t="s">
        <v>195</v>
      </c>
      <c r="N10" s="203">
        <v>0</v>
      </c>
      <c r="O10" s="203" t="s">
        <v>405</v>
      </c>
      <c r="P10" s="125" t="s">
        <v>350</v>
      </c>
      <c r="Q10" s="125" t="s">
        <v>244</v>
      </c>
      <c r="R10" s="127" t="s">
        <v>524</v>
      </c>
      <c r="S10" s="126" t="s">
        <v>209</v>
      </c>
      <c r="T10" s="127" t="s">
        <v>240</v>
      </c>
      <c r="U10" s="203">
        <v>0</v>
      </c>
      <c r="V10" s="126" t="s">
        <v>269</v>
      </c>
      <c r="W10" s="126" t="s">
        <v>237</v>
      </c>
      <c r="X10" s="126" t="s">
        <v>255</v>
      </c>
      <c r="Y10" s="203">
        <v>0</v>
      </c>
      <c r="Z10" s="126" t="s">
        <v>274</v>
      </c>
      <c r="AA10" s="126">
        <v>0</v>
      </c>
      <c r="AB10" s="203" t="s">
        <v>335</v>
      </c>
      <c r="AC10" s="131"/>
    </row>
    <row r="11" spans="1:29" s="93" customFormat="1" ht="151.5" customHeight="1" x14ac:dyDescent="0.55000000000000004">
      <c r="A11" s="231"/>
      <c r="B11" s="91">
        <v>2</v>
      </c>
      <c r="C11" s="127" t="s">
        <v>238</v>
      </c>
      <c r="D11" s="127" t="s">
        <v>243</v>
      </c>
      <c r="E11" s="127" t="s">
        <v>211</v>
      </c>
      <c r="F11" s="127" t="s">
        <v>243</v>
      </c>
      <c r="G11" s="127" t="s">
        <v>248</v>
      </c>
      <c r="H11" s="203" t="s">
        <v>245</v>
      </c>
      <c r="I11" s="127" t="s">
        <v>243</v>
      </c>
      <c r="J11" s="127" t="s">
        <v>237</v>
      </c>
      <c r="K11" s="127" t="s">
        <v>249</v>
      </c>
      <c r="L11" s="127" t="s">
        <v>249</v>
      </c>
      <c r="M11" s="193" t="s">
        <v>232</v>
      </c>
      <c r="N11" s="125" t="s">
        <v>167</v>
      </c>
      <c r="O11" s="125" t="s">
        <v>506</v>
      </c>
      <c r="P11" s="125" t="s">
        <v>189</v>
      </c>
      <c r="Q11" s="125" t="s">
        <v>167</v>
      </c>
      <c r="R11" s="127" t="s">
        <v>209</v>
      </c>
      <c r="S11" s="127" t="s">
        <v>244</v>
      </c>
      <c r="T11" s="126" t="s">
        <v>360</v>
      </c>
      <c r="U11" s="127" t="s">
        <v>357</v>
      </c>
      <c r="V11" s="126" t="s">
        <v>195</v>
      </c>
      <c r="W11" s="127" t="s">
        <v>323</v>
      </c>
      <c r="X11" s="126" t="s">
        <v>216</v>
      </c>
      <c r="Y11" s="127" t="s">
        <v>359</v>
      </c>
      <c r="Z11" s="126" t="s">
        <v>151</v>
      </c>
      <c r="AA11" s="127" t="s">
        <v>530</v>
      </c>
      <c r="AB11" s="126" t="s">
        <v>189</v>
      </c>
      <c r="AC11" s="129"/>
    </row>
    <row r="12" spans="1:29" s="93" customFormat="1" ht="138" customHeight="1" x14ac:dyDescent="0.5">
      <c r="A12" s="231"/>
      <c r="B12" s="91">
        <v>3</v>
      </c>
      <c r="C12" s="127" t="s">
        <v>239</v>
      </c>
      <c r="D12" s="127" t="s">
        <v>244</v>
      </c>
      <c r="E12" s="127" t="s">
        <v>246</v>
      </c>
      <c r="F12" s="193" t="s">
        <v>320</v>
      </c>
      <c r="G12" s="127" t="s">
        <v>237</v>
      </c>
      <c r="H12" s="125" t="s">
        <v>249</v>
      </c>
      <c r="I12" s="127" t="s">
        <v>279</v>
      </c>
      <c r="J12" s="125" t="s">
        <v>189</v>
      </c>
      <c r="K12" s="125" t="s">
        <v>251</v>
      </c>
      <c r="L12" s="125" t="s">
        <v>243</v>
      </c>
      <c r="M12" s="127" t="s">
        <v>209</v>
      </c>
      <c r="N12" s="125" t="s">
        <v>195</v>
      </c>
      <c r="O12" s="125" t="s">
        <v>492</v>
      </c>
      <c r="P12" s="125" t="s">
        <v>406</v>
      </c>
      <c r="Q12" s="125" t="s">
        <v>237</v>
      </c>
      <c r="R12" s="125" t="s">
        <v>189</v>
      </c>
      <c r="S12" s="126" t="s">
        <v>265</v>
      </c>
      <c r="T12" s="127" t="s">
        <v>207</v>
      </c>
      <c r="U12" s="126" t="s">
        <v>240</v>
      </c>
      <c r="V12" s="127" t="s">
        <v>150</v>
      </c>
      <c r="W12" s="126" t="s">
        <v>196</v>
      </c>
      <c r="X12" s="127" t="s">
        <v>525</v>
      </c>
      <c r="Y12" s="125" t="s">
        <v>323</v>
      </c>
      <c r="Z12" s="125" t="s">
        <v>197</v>
      </c>
      <c r="AA12" s="126" t="s">
        <v>195</v>
      </c>
      <c r="AB12" s="200" t="s">
        <v>278</v>
      </c>
      <c r="AC12" s="128"/>
    </row>
    <row r="13" spans="1:29" s="93" customFormat="1" ht="123.75" customHeight="1" x14ac:dyDescent="0.5">
      <c r="A13" s="231"/>
      <c r="B13" s="91">
        <v>4</v>
      </c>
      <c r="C13" s="127" t="s">
        <v>232</v>
      </c>
      <c r="D13" s="127" t="s">
        <v>189</v>
      </c>
      <c r="E13" s="127" t="s">
        <v>239</v>
      </c>
      <c r="F13" s="127" t="s">
        <v>348</v>
      </c>
      <c r="G13" s="127" t="s">
        <v>238</v>
      </c>
      <c r="H13" s="127" t="s">
        <v>237</v>
      </c>
      <c r="I13" s="125" t="s">
        <v>237</v>
      </c>
      <c r="J13" s="125" t="s">
        <v>250</v>
      </c>
      <c r="K13" s="125" t="s">
        <v>527</v>
      </c>
      <c r="L13" s="127" t="s">
        <v>526</v>
      </c>
      <c r="M13" s="127" t="s">
        <v>244</v>
      </c>
      <c r="N13" s="125" t="s">
        <v>255</v>
      </c>
      <c r="O13" s="125" t="s">
        <v>406</v>
      </c>
      <c r="P13" s="127" t="s">
        <v>150</v>
      </c>
      <c r="Q13" s="125" t="s">
        <v>353</v>
      </c>
      <c r="R13" s="127" t="s">
        <v>240</v>
      </c>
      <c r="S13" s="127" t="s">
        <v>529</v>
      </c>
      <c r="T13" s="193" t="s">
        <v>189</v>
      </c>
      <c r="U13" s="127" t="s">
        <v>244</v>
      </c>
      <c r="V13" s="125" t="s">
        <v>167</v>
      </c>
      <c r="W13" s="127" t="s">
        <v>255</v>
      </c>
      <c r="X13" s="204" t="s">
        <v>264</v>
      </c>
      <c r="Y13" s="127" t="s">
        <v>196</v>
      </c>
      <c r="Z13" s="127" t="s">
        <v>209</v>
      </c>
      <c r="AA13" s="125" t="s">
        <v>150</v>
      </c>
      <c r="AB13" s="126" t="s">
        <v>151</v>
      </c>
      <c r="AC13" s="128"/>
    </row>
    <row r="14" spans="1:29" s="93" customFormat="1" ht="147" customHeight="1" x14ac:dyDescent="0.25">
      <c r="A14" s="231"/>
      <c r="B14" s="91">
        <v>5</v>
      </c>
      <c r="C14" s="193" t="s">
        <v>189</v>
      </c>
      <c r="D14" s="205" t="s">
        <v>245</v>
      </c>
      <c r="E14" s="205" t="s">
        <v>151</v>
      </c>
      <c r="F14" s="205" t="s">
        <v>232</v>
      </c>
      <c r="G14" s="205" t="s">
        <v>246</v>
      </c>
      <c r="H14" s="205" t="s">
        <v>239</v>
      </c>
      <c r="I14" s="205" t="s">
        <v>354</v>
      </c>
      <c r="J14" s="205" t="s">
        <v>238</v>
      </c>
      <c r="K14" s="205" t="s">
        <v>237</v>
      </c>
      <c r="L14" s="205" t="s">
        <v>526</v>
      </c>
      <c r="M14" s="205" t="s">
        <v>255</v>
      </c>
      <c r="N14" s="206" t="s">
        <v>347</v>
      </c>
      <c r="O14" s="125" t="s">
        <v>209</v>
      </c>
      <c r="P14" s="200" t="s">
        <v>410</v>
      </c>
      <c r="Q14" s="125" t="s">
        <v>245</v>
      </c>
      <c r="R14" s="200" t="s">
        <v>150</v>
      </c>
      <c r="S14" s="126" t="s">
        <v>394</v>
      </c>
      <c r="T14" s="125" t="s">
        <v>244</v>
      </c>
      <c r="U14" s="125" t="s">
        <v>531</v>
      </c>
      <c r="V14" s="193" t="s">
        <v>189</v>
      </c>
      <c r="W14" s="125" t="s">
        <v>358</v>
      </c>
      <c r="X14" s="125" t="s">
        <v>279</v>
      </c>
      <c r="Y14" s="125" t="s">
        <v>349</v>
      </c>
      <c r="Z14" s="125" t="s">
        <v>209</v>
      </c>
      <c r="AA14" s="193" t="s">
        <v>532</v>
      </c>
      <c r="AB14" s="127" t="s">
        <v>233</v>
      </c>
      <c r="AC14" s="125"/>
    </row>
    <row r="15" spans="1:29" s="93" customFormat="1" ht="180" customHeight="1" x14ac:dyDescent="0.5">
      <c r="A15" s="231"/>
      <c r="B15" s="91">
        <v>6</v>
      </c>
      <c r="C15" s="127" t="s">
        <v>151</v>
      </c>
      <c r="D15" s="127" t="s">
        <v>167</v>
      </c>
      <c r="E15" s="200" t="s">
        <v>189</v>
      </c>
      <c r="F15" s="200" t="s">
        <v>244</v>
      </c>
      <c r="G15" s="127" t="s">
        <v>239</v>
      </c>
      <c r="H15" s="200" t="s">
        <v>341</v>
      </c>
      <c r="I15" s="127"/>
      <c r="J15" s="127"/>
      <c r="K15" s="127" t="s">
        <v>355</v>
      </c>
      <c r="L15" s="127" t="s">
        <v>239</v>
      </c>
      <c r="M15" s="197" t="s">
        <v>356</v>
      </c>
      <c r="N15" s="127" t="s">
        <v>389</v>
      </c>
      <c r="O15" s="127" t="s">
        <v>258</v>
      </c>
      <c r="P15" s="200" t="s">
        <v>232</v>
      </c>
      <c r="Q15" s="125" t="s">
        <v>209</v>
      </c>
      <c r="R15" s="125" t="s">
        <v>211</v>
      </c>
      <c r="S15" s="127" t="s">
        <v>189</v>
      </c>
      <c r="T15" s="126" t="s">
        <v>195</v>
      </c>
      <c r="U15" s="125" t="s">
        <v>255</v>
      </c>
      <c r="V15" s="125" t="s">
        <v>244</v>
      </c>
      <c r="W15" s="125" t="s">
        <v>349</v>
      </c>
      <c r="X15" s="125" t="s">
        <v>209</v>
      </c>
      <c r="Y15" s="197" t="s">
        <v>361</v>
      </c>
      <c r="Z15" s="200" t="s">
        <v>275</v>
      </c>
      <c r="AA15" s="125" t="s">
        <v>533</v>
      </c>
      <c r="AB15" s="126" t="s">
        <v>279</v>
      </c>
      <c r="AC15" s="133"/>
    </row>
    <row r="16" spans="1:29" s="93" customFormat="1" ht="239.25" customHeight="1" x14ac:dyDescent="0.5">
      <c r="A16" s="231"/>
      <c r="B16" s="91">
        <v>7</v>
      </c>
      <c r="C16" s="127"/>
      <c r="D16" s="127"/>
      <c r="E16" s="125"/>
      <c r="F16" s="200" t="s">
        <v>306</v>
      </c>
      <c r="G16" s="127"/>
      <c r="H16" s="200" t="s">
        <v>239</v>
      </c>
      <c r="I16" s="125"/>
      <c r="J16" s="127"/>
      <c r="K16" s="127" t="s">
        <v>355</v>
      </c>
      <c r="L16" s="200" t="s">
        <v>291</v>
      </c>
      <c r="M16" s="200" t="s">
        <v>189</v>
      </c>
      <c r="N16" s="127" t="s">
        <v>256</v>
      </c>
      <c r="O16" s="127" t="s">
        <v>259</v>
      </c>
      <c r="P16" s="200" t="s">
        <v>411</v>
      </c>
      <c r="Q16" s="127" t="s">
        <v>195</v>
      </c>
      <c r="R16" s="127" t="s">
        <v>232</v>
      </c>
      <c r="S16" s="126" t="s">
        <v>195</v>
      </c>
      <c r="T16" s="126" t="s">
        <v>436</v>
      </c>
      <c r="U16" s="127" t="s">
        <v>268</v>
      </c>
      <c r="V16" s="127" t="s">
        <v>249</v>
      </c>
      <c r="W16" s="127" t="s">
        <v>240</v>
      </c>
      <c r="X16" s="127" t="s">
        <v>223</v>
      </c>
      <c r="Y16" s="127" t="s">
        <v>244</v>
      </c>
      <c r="Z16" s="127" t="s">
        <v>195</v>
      </c>
      <c r="AA16" s="125" t="s">
        <v>533</v>
      </c>
      <c r="AB16" s="127" t="s">
        <v>244</v>
      </c>
      <c r="AC16" s="131"/>
    </row>
    <row r="17" spans="1:29" s="93" customFormat="1" ht="144" customHeight="1" thickBot="1" x14ac:dyDescent="0.55000000000000004">
      <c r="A17" s="231"/>
      <c r="B17" s="95">
        <v>8</v>
      </c>
      <c r="C17" s="127"/>
      <c r="D17" s="127"/>
      <c r="E17" s="125"/>
      <c r="F17" s="125"/>
      <c r="G17" s="127"/>
      <c r="H17" s="127"/>
      <c r="I17" s="125"/>
      <c r="J17" s="127"/>
      <c r="K17" s="127"/>
      <c r="L17" s="127"/>
      <c r="M17" s="127"/>
      <c r="N17" s="127" t="s">
        <v>439</v>
      </c>
      <c r="O17" s="127"/>
      <c r="P17" s="127"/>
      <c r="Q17" s="127"/>
      <c r="R17" s="126"/>
      <c r="S17" s="126"/>
      <c r="T17" s="126"/>
      <c r="U17" s="126" t="s">
        <v>346</v>
      </c>
      <c r="V17" s="126"/>
      <c r="W17" s="126"/>
      <c r="X17" s="126"/>
      <c r="Y17" s="127" t="s">
        <v>273</v>
      </c>
      <c r="Z17" s="126"/>
      <c r="AA17" s="126" t="s">
        <v>350</v>
      </c>
      <c r="AB17" s="193"/>
      <c r="AC17" s="133"/>
    </row>
    <row r="18" spans="1:29" s="93" customFormat="1" ht="63.75" customHeight="1" thickBot="1" x14ac:dyDescent="0.5">
      <c r="A18" s="224"/>
      <c r="B18" s="207"/>
      <c r="C18" s="208"/>
      <c r="D18" s="209"/>
      <c r="E18" s="210"/>
      <c r="F18" s="210"/>
      <c r="G18" s="210"/>
      <c r="H18" s="210"/>
      <c r="I18" s="211"/>
      <c r="J18" s="211"/>
      <c r="K18" s="212"/>
      <c r="L18" s="212"/>
      <c r="M18" s="212"/>
      <c r="N18" s="212"/>
      <c r="O18" s="212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134"/>
    </row>
    <row r="19" spans="1:29" s="93" customFormat="1" ht="163.5" customHeight="1" x14ac:dyDescent="0.5">
      <c r="A19" s="225" t="s">
        <v>28</v>
      </c>
      <c r="B19" s="214">
        <v>1</v>
      </c>
      <c r="C19" s="127" t="s">
        <v>363</v>
      </c>
      <c r="D19" s="127" t="s">
        <v>366</v>
      </c>
      <c r="E19" s="127" t="s">
        <v>371</v>
      </c>
      <c r="F19" s="127">
        <v>0</v>
      </c>
      <c r="G19" s="127" t="s">
        <v>378</v>
      </c>
      <c r="H19" s="125">
        <v>0</v>
      </c>
      <c r="I19" s="125" t="s">
        <v>383</v>
      </c>
      <c r="J19" s="127" t="s">
        <v>384</v>
      </c>
      <c r="K19" s="127" t="s">
        <v>385</v>
      </c>
      <c r="L19" s="125" t="s">
        <v>392</v>
      </c>
      <c r="M19" s="125">
        <v>0</v>
      </c>
      <c r="N19" s="125" t="s">
        <v>245</v>
      </c>
      <c r="O19" s="125" t="s">
        <v>405</v>
      </c>
      <c r="P19" s="125" t="s">
        <v>398</v>
      </c>
      <c r="Q19" s="125"/>
      <c r="R19" s="125">
        <v>0</v>
      </c>
      <c r="S19" s="126">
        <v>0</v>
      </c>
      <c r="T19" s="126" t="s">
        <v>373</v>
      </c>
      <c r="U19" s="126" t="s">
        <v>439</v>
      </c>
      <c r="V19" s="126" t="s">
        <v>436</v>
      </c>
      <c r="W19" s="127" t="s">
        <v>430</v>
      </c>
      <c r="X19" s="126" t="s">
        <v>440</v>
      </c>
      <c r="Y19" s="200">
        <v>0</v>
      </c>
      <c r="Z19" s="127" t="s">
        <v>442</v>
      </c>
      <c r="AA19" s="127" t="s">
        <v>447</v>
      </c>
      <c r="AB19" s="127" t="s">
        <v>450</v>
      </c>
      <c r="AC19" s="131"/>
    </row>
    <row r="20" spans="1:29" s="93" customFormat="1" ht="127.5" customHeight="1" x14ac:dyDescent="0.25">
      <c r="A20" s="226"/>
      <c r="B20" s="214">
        <v>2</v>
      </c>
      <c r="C20" s="127" t="s">
        <v>362</v>
      </c>
      <c r="D20" s="127" t="s">
        <v>367</v>
      </c>
      <c r="E20" s="126" t="s">
        <v>373</v>
      </c>
      <c r="F20" s="127" t="s">
        <v>375</v>
      </c>
      <c r="G20" s="127" t="s">
        <v>232</v>
      </c>
      <c r="H20" s="125">
        <v>0</v>
      </c>
      <c r="I20" s="127" t="s">
        <v>239</v>
      </c>
      <c r="J20" s="127" t="s">
        <v>385</v>
      </c>
      <c r="K20" s="127" t="s">
        <v>386</v>
      </c>
      <c r="L20" s="125" t="s">
        <v>392</v>
      </c>
      <c r="M20" s="125" t="s">
        <v>396</v>
      </c>
      <c r="N20" s="125" t="s">
        <v>403</v>
      </c>
      <c r="O20" s="125" t="s">
        <v>245</v>
      </c>
      <c r="P20" s="127" t="s">
        <v>411</v>
      </c>
      <c r="Q20" s="127"/>
      <c r="R20" s="126" t="s">
        <v>371</v>
      </c>
      <c r="S20" s="126" t="s">
        <v>189</v>
      </c>
      <c r="T20" s="127" t="s">
        <v>419</v>
      </c>
      <c r="U20" s="126" t="s">
        <v>421</v>
      </c>
      <c r="V20" s="127" t="s">
        <v>426</v>
      </c>
      <c r="W20" s="126" t="s">
        <v>431</v>
      </c>
      <c r="X20" s="127" t="s">
        <v>435</v>
      </c>
      <c r="Y20" s="126" t="s">
        <v>189</v>
      </c>
      <c r="Z20" s="126" t="s">
        <v>443</v>
      </c>
      <c r="AA20" s="126" t="s">
        <v>425</v>
      </c>
      <c r="AB20" s="125" t="s">
        <v>451</v>
      </c>
      <c r="AC20" s="125"/>
    </row>
    <row r="21" spans="1:29" s="93" customFormat="1" ht="154.5" customHeight="1" x14ac:dyDescent="0.5">
      <c r="A21" s="226"/>
      <c r="B21" s="214">
        <v>3</v>
      </c>
      <c r="C21" s="127" t="s">
        <v>362</v>
      </c>
      <c r="D21" s="127" t="s">
        <v>367</v>
      </c>
      <c r="E21" s="127" t="s">
        <v>374</v>
      </c>
      <c r="F21" s="127" t="s">
        <v>376</v>
      </c>
      <c r="G21" s="127" t="s">
        <v>375</v>
      </c>
      <c r="H21" s="127" t="s">
        <v>379</v>
      </c>
      <c r="I21" s="127" t="s">
        <v>239</v>
      </c>
      <c r="J21" s="125" t="s">
        <v>386</v>
      </c>
      <c r="K21" s="125" t="s">
        <v>189</v>
      </c>
      <c r="L21" s="127" t="s">
        <v>393</v>
      </c>
      <c r="M21" s="127" t="s">
        <v>397</v>
      </c>
      <c r="N21" s="127" t="s">
        <v>347</v>
      </c>
      <c r="O21" s="127" t="s">
        <v>406</v>
      </c>
      <c r="P21" s="125" t="s">
        <v>209</v>
      </c>
      <c r="Q21" s="125"/>
      <c r="R21" s="125" t="s">
        <v>413</v>
      </c>
      <c r="S21" s="127" t="s">
        <v>417</v>
      </c>
      <c r="T21" s="126" t="s">
        <v>211</v>
      </c>
      <c r="U21" s="127" t="s">
        <v>438</v>
      </c>
      <c r="V21" s="127" t="s">
        <v>427</v>
      </c>
      <c r="W21" s="126" t="s">
        <v>394</v>
      </c>
      <c r="X21" s="127" t="s">
        <v>232</v>
      </c>
      <c r="Y21" s="127" t="s">
        <v>441</v>
      </c>
      <c r="Z21" s="127" t="s">
        <v>444</v>
      </c>
      <c r="AA21" s="127" t="s">
        <v>448</v>
      </c>
      <c r="AB21" s="125" t="s">
        <v>452</v>
      </c>
      <c r="AC21" s="131"/>
    </row>
    <row r="22" spans="1:29" s="93" customFormat="1" ht="128.25" customHeight="1" x14ac:dyDescent="0.25">
      <c r="A22" s="226"/>
      <c r="B22" s="214">
        <v>4</v>
      </c>
      <c r="C22" s="127" t="s">
        <v>364</v>
      </c>
      <c r="D22" s="127" t="s">
        <v>368</v>
      </c>
      <c r="E22" s="127" t="s">
        <v>232</v>
      </c>
      <c r="F22" s="127" t="s">
        <v>373</v>
      </c>
      <c r="G22" s="127" t="s">
        <v>362</v>
      </c>
      <c r="H22" s="127" t="s">
        <v>380</v>
      </c>
      <c r="I22" s="126" t="s">
        <v>189</v>
      </c>
      <c r="J22" s="127" t="s">
        <v>211</v>
      </c>
      <c r="K22" s="127" t="s">
        <v>388</v>
      </c>
      <c r="L22" s="127" t="s">
        <v>394</v>
      </c>
      <c r="M22" s="127" t="s">
        <v>398</v>
      </c>
      <c r="N22" s="125" t="s">
        <v>402</v>
      </c>
      <c r="O22" s="127" t="s">
        <v>407</v>
      </c>
      <c r="P22" s="127" t="s">
        <v>245</v>
      </c>
      <c r="Q22" s="127"/>
      <c r="R22" s="126" t="s">
        <v>414</v>
      </c>
      <c r="S22" s="127" t="s">
        <v>432</v>
      </c>
      <c r="T22" s="125" t="s">
        <v>420</v>
      </c>
      <c r="U22" s="126" t="s">
        <v>405</v>
      </c>
      <c r="V22" s="127" t="s">
        <v>428</v>
      </c>
      <c r="W22" s="126" t="s">
        <v>189</v>
      </c>
      <c r="X22" s="127" t="s">
        <v>429</v>
      </c>
      <c r="Y22" s="127" t="s">
        <v>425</v>
      </c>
      <c r="Z22" s="127" t="s">
        <v>445</v>
      </c>
      <c r="AA22" s="200" t="s">
        <v>189</v>
      </c>
      <c r="AB22" s="127" t="s">
        <v>385</v>
      </c>
      <c r="AC22" s="125"/>
    </row>
    <row r="23" spans="1:29" s="93" customFormat="1" ht="162" customHeight="1" x14ac:dyDescent="0.25">
      <c r="A23" s="226"/>
      <c r="B23" s="214">
        <v>5</v>
      </c>
      <c r="C23" s="127" t="s">
        <v>242</v>
      </c>
      <c r="D23" s="125" t="s">
        <v>369</v>
      </c>
      <c r="E23" s="127" t="s">
        <v>366</v>
      </c>
      <c r="F23" s="127" t="s">
        <v>189</v>
      </c>
      <c r="G23" s="127" t="s">
        <v>375</v>
      </c>
      <c r="H23" s="127" t="s">
        <v>380</v>
      </c>
      <c r="I23" s="125" t="s">
        <v>245</v>
      </c>
      <c r="J23" s="126" t="s">
        <v>382</v>
      </c>
      <c r="K23" s="126" t="s">
        <v>389</v>
      </c>
      <c r="L23" s="127" t="s">
        <v>371</v>
      </c>
      <c r="M23" s="127" t="s">
        <v>399</v>
      </c>
      <c r="N23" s="127" t="s">
        <v>404</v>
      </c>
      <c r="O23" s="127" t="s">
        <v>232</v>
      </c>
      <c r="P23" s="127" t="s">
        <v>412</v>
      </c>
      <c r="Q23" s="127"/>
      <c r="R23" s="127" t="s">
        <v>415</v>
      </c>
      <c r="S23" s="126" t="s">
        <v>414</v>
      </c>
      <c r="T23" s="127" t="s">
        <v>420</v>
      </c>
      <c r="U23" s="127" t="s">
        <v>189</v>
      </c>
      <c r="V23" s="126" t="s">
        <v>429</v>
      </c>
      <c r="W23" s="127" t="s">
        <v>433</v>
      </c>
      <c r="X23" s="127" t="s">
        <v>189</v>
      </c>
      <c r="Y23" s="127" t="s">
        <v>439</v>
      </c>
      <c r="Z23" s="127" t="s">
        <v>445</v>
      </c>
      <c r="AA23" s="126" t="s">
        <v>423</v>
      </c>
      <c r="AB23" s="126" t="s">
        <v>393</v>
      </c>
      <c r="AC23" s="125"/>
    </row>
    <row r="24" spans="1:29" s="93" customFormat="1" ht="130.5" customHeight="1" x14ac:dyDescent="0.5">
      <c r="A24" s="226"/>
      <c r="B24" s="214">
        <v>6</v>
      </c>
      <c r="C24" s="127" t="s">
        <v>365</v>
      </c>
      <c r="D24" s="125" t="s">
        <v>370</v>
      </c>
      <c r="E24" s="127" t="s">
        <v>245</v>
      </c>
      <c r="F24" s="127" t="s">
        <v>377</v>
      </c>
      <c r="G24" s="127" t="s">
        <v>189</v>
      </c>
      <c r="H24" s="126" t="s">
        <v>381</v>
      </c>
      <c r="I24" s="125" t="s">
        <v>382</v>
      </c>
      <c r="J24" s="125" t="s">
        <v>384</v>
      </c>
      <c r="K24" s="126" t="s">
        <v>390</v>
      </c>
      <c r="L24" s="127" t="s">
        <v>395</v>
      </c>
      <c r="M24" s="127" t="s">
        <v>400</v>
      </c>
      <c r="N24" s="127" t="s">
        <v>404</v>
      </c>
      <c r="O24" s="127" t="s">
        <v>408</v>
      </c>
      <c r="P24" s="127" t="s">
        <v>211</v>
      </c>
      <c r="Q24" s="125"/>
      <c r="R24" s="126" t="s">
        <v>406</v>
      </c>
      <c r="S24" s="127" t="s">
        <v>413</v>
      </c>
      <c r="T24" s="126" t="s">
        <v>368</v>
      </c>
      <c r="U24" s="127" t="s">
        <v>437</v>
      </c>
      <c r="V24" s="125" t="s">
        <v>189</v>
      </c>
      <c r="W24" s="125" t="s">
        <v>434</v>
      </c>
      <c r="X24" s="125" t="s">
        <v>436</v>
      </c>
      <c r="Y24" s="125" t="s">
        <v>232</v>
      </c>
      <c r="Z24" s="125" t="s">
        <v>189</v>
      </c>
      <c r="AA24" s="125" t="s">
        <v>449</v>
      </c>
      <c r="AB24" s="125" t="s">
        <v>453</v>
      </c>
      <c r="AC24" s="133"/>
    </row>
    <row r="25" spans="1:29" s="93" customFormat="1" ht="132" customHeight="1" x14ac:dyDescent="0.55000000000000004">
      <c r="A25" s="226"/>
      <c r="B25" s="214">
        <v>7</v>
      </c>
      <c r="C25" s="131"/>
      <c r="D25" s="127"/>
      <c r="E25" s="127"/>
      <c r="F25" s="127" t="s">
        <v>377</v>
      </c>
      <c r="G25" s="127"/>
      <c r="H25" s="127" t="s">
        <v>382</v>
      </c>
      <c r="I25" s="125" t="s">
        <v>384</v>
      </c>
      <c r="J25" s="125" t="s">
        <v>387</v>
      </c>
      <c r="K25" s="125" t="s">
        <v>391</v>
      </c>
      <c r="L25" s="127"/>
      <c r="M25" s="127" t="s">
        <v>245</v>
      </c>
      <c r="N25" s="127" t="s">
        <v>211</v>
      </c>
      <c r="O25" s="127" t="s">
        <v>408</v>
      </c>
      <c r="P25" s="127" t="s">
        <v>372</v>
      </c>
      <c r="Q25" s="127"/>
      <c r="R25" s="126" t="s">
        <v>416</v>
      </c>
      <c r="S25" s="127" t="s">
        <v>418</v>
      </c>
      <c r="T25" s="126"/>
      <c r="U25" s="129"/>
      <c r="V25" s="127" t="s">
        <v>373</v>
      </c>
      <c r="W25" s="127" t="s">
        <v>360</v>
      </c>
      <c r="X25" s="127" t="s">
        <v>437</v>
      </c>
      <c r="Y25" s="127" t="s">
        <v>411</v>
      </c>
      <c r="Z25" s="127" t="s">
        <v>446</v>
      </c>
      <c r="AA25" s="125" t="s">
        <v>449</v>
      </c>
      <c r="AB25" s="125" t="s">
        <v>385</v>
      </c>
      <c r="AC25" s="125"/>
    </row>
    <row r="26" spans="1:29" s="93" customFormat="1" ht="253.5" customHeight="1" x14ac:dyDescent="0.5">
      <c r="A26" s="226"/>
      <c r="B26" s="214">
        <v>8</v>
      </c>
      <c r="C26" s="127"/>
      <c r="D26" s="127"/>
      <c r="E26" s="127"/>
      <c r="F26" s="127"/>
      <c r="G26" s="127"/>
      <c r="H26" s="132" t="s">
        <v>362</v>
      </c>
      <c r="I26" s="125"/>
      <c r="J26" s="125"/>
      <c r="K26" s="127"/>
      <c r="L26" s="127"/>
      <c r="M26" s="132" t="s">
        <v>401</v>
      </c>
      <c r="N26" s="127"/>
      <c r="O26" s="127"/>
      <c r="P26" s="126"/>
      <c r="Q26" s="126"/>
      <c r="R26" s="127" t="s">
        <v>372</v>
      </c>
      <c r="S26" s="126"/>
      <c r="T26" s="126"/>
      <c r="U26" s="126"/>
      <c r="V26" s="126"/>
      <c r="W26" s="126"/>
      <c r="X26" s="126"/>
      <c r="Y26" s="126" t="s">
        <v>421</v>
      </c>
      <c r="Z26" s="126"/>
      <c r="AA26" s="126"/>
      <c r="AB26" s="126"/>
      <c r="AC26" s="131"/>
    </row>
    <row r="27" spans="1:29" s="93" customFormat="1" ht="180.75" customHeight="1" x14ac:dyDescent="0.5">
      <c r="A27" s="226" t="s">
        <v>121</v>
      </c>
      <c r="B27" s="88">
        <v>1</v>
      </c>
      <c r="C27" s="215" t="s">
        <v>362</v>
      </c>
      <c r="D27" s="216">
        <v>0</v>
      </c>
      <c r="E27" s="217">
        <v>0</v>
      </c>
      <c r="F27" s="215" t="s">
        <v>454</v>
      </c>
      <c r="G27" s="215" t="s">
        <v>455</v>
      </c>
      <c r="H27" s="215">
        <v>0</v>
      </c>
      <c r="I27" s="218">
        <v>0</v>
      </c>
      <c r="J27" s="218">
        <v>0</v>
      </c>
      <c r="K27" s="218">
        <v>0</v>
      </c>
      <c r="L27" s="218" t="s">
        <v>386</v>
      </c>
      <c r="M27" s="215" t="s">
        <v>397</v>
      </c>
      <c r="N27" s="218" t="s">
        <v>456</v>
      </c>
      <c r="O27" s="218" t="s">
        <v>492</v>
      </c>
      <c r="P27" s="218" t="s">
        <v>406</v>
      </c>
      <c r="Q27" s="215"/>
      <c r="R27" s="218" t="s">
        <v>457</v>
      </c>
      <c r="S27" s="216">
        <v>0</v>
      </c>
      <c r="T27" s="218" t="s">
        <v>398</v>
      </c>
      <c r="U27" s="216" t="s">
        <v>458</v>
      </c>
      <c r="V27" s="215" t="s">
        <v>368</v>
      </c>
      <c r="W27" s="215" t="s">
        <v>405</v>
      </c>
      <c r="X27" s="218" t="s">
        <v>189</v>
      </c>
      <c r="Y27" s="218" t="s">
        <v>422</v>
      </c>
      <c r="Z27" s="218">
        <v>0</v>
      </c>
      <c r="AA27" s="216" t="s">
        <v>151</v>
      </c>
      <c r="AB27" s="216" t="s">
        <v>395</v>
      </c>
      <c r="AC27" s="131"/>
    </row>
    <row r="28" spans="1:29" s="93" customFormat="1" ht="118.5" customHeight="1" x14ac:dyDescent="0.55000000000000004">
      <c r="A28" s="226"/>
      <c r="B28" s="88">
        <v>2</v>
      </c>
      <c r="C28" s="127" t="s">
        <v>459</v>
      </c>
      <c r="D28" s="127" t="s">
        <v>427</v>
      </c>
      <c r="E28" s="127" t="s">
        <v>362</v>
      </c>
      <c r="F28" s="127" t="s">
        <v>454</v>
      </c>
      <c r="G28" s="127" t="s">
        <v>245</v>
      </c>
      <c r="H28" s="125" t="s">
        <v>189</v>
      </c>
      <c r="I28" s="127" t="s">
        <v>386</v>
      </c>
      <c r="J28" s="127">
        <v>0</v>
      </c>
      <c r="K28" s="127" t="s">
        <v>395</v>
      </c>
      <c r="L28" s="127" t="s">
        <v>371</v>
      </c>
      <c r="M28" s="125" t="s">
        <v>211</v>
      </c>
      <c r="N28" s="127" t="s">
        <v>463</v>
      </c>
      <c r="O28" s="127" t="s">
        <v>167</v>
      </c>
      <c r="P28" s="127" t="s">
        <v>411</v>
      </c>
      <c r="Q28" s="127"/>
      <c r="R28" s="125" t="s">
        <v>399</v>
      </c>
      <c r="S28" s="126" t="s">
        <v>458</v>
      </c>
      <c r="T28" s="126" t="s">
        <v>445</v>
      </c>
      <c r="U28" s="200" t="s">
        <v>460</v>
      </c>
      <c r="V28" s="127" t="s">
        <v>429</v>
      </c>
      <c r="W28" s="127" t="s">
        <v>461</v>
      </c>
      <c r="X28" s="127" t="s">
        <v>423</v>
      </c>
      <c r="Y28" s="199" t="s">
        <v>439</v>
      </c>
      <c r="Z28" s="127" t="s">
        <v>381</v>
      </c>
      <c r="AA28" s="127" t="s">
        <v>151</v>
      </c>
      <c r="AB28" s="127" t="s">
        <v>462</v>
      </c>
      <c r="AC28" s="129"/>
    </row>
    <row r="29" spans="1:29" s="93" customFormat="1" ht="123" customHeight="1" x14ac:dyDescent="0.5">
      <c r="A29" s="226"/>
      <c r="B29" s="88">
        <v>3</v>
      </c>
      <c r="C29" s="219" t="s">
        <v>167</v>
      </c>
      <c r="D29" s="127" t="s">
        <v>458</v>
      </c>
      <c r="E29" s="193" t="s">
        <v>464</v>
      </c>
      <c r="F29" s="127" t="s">
        <v>465</v>
      </c>
      <c r="G29" s="127" t="s">
        <v>466</v>
      </c>
      <c r="H29" s="125" t="s">
        <v>362</v>
      </c>
      <c r="I29" s="125" t="s">
        <v>239</v>
      </c>
      <c r="J29" s="125" t="s">
        <v>467</v>
      </c>
      <c r="K29" s="127" t="s">
        <v>395</v>
      </c>
      <c r="L29" s="125" t="s">
        <v>371</v>
      </c>
      <c r="M29" s="127" t="s">
        <v>436</v>
      </c>
      <c r="N29" s="127" t="s">
        <v>232</v>
      </c>
      <c r="O29" s="127" t="s">
        <v>468</v>
      </c>
      <c r="P29" s="200" t="s">
        <v>469</v>
      </c>
      <c r="Q29" s="127"/>
      <c r="R29" s="127" t="s">
        <v>439</v>
      </c>
      <c r="S29" s="127" t="s">
        <v>441</v>
      </c>
      <c r="T29" s="127" t="s">
        <v>470</v>
      </c>
      <c r="U29" s="199" t="s">
        <v>471</v>
      </c>
      <c r="V29" s="127" t="s">
        <v>150</v>
      </c>
      <c r="W29" s="193" t="s">
        <v>189</v>
      </c>
      <c r="X29" s="125" t="s">
        <v>368</v>
      </c>
      <c r="Y29" s="127" t="s">
        <v>414</v>
      </c>
      <c r="Z29" s="126" t="s">
        <v>472</v>
      </c>
      <c r="AA29" s="126" t="s">
        <v>385</v>
      </c>
      <c r="AB29" s="127" t="s">
        <v>151</v>
      </c>
      <c r="AC29" s="131"/>
    </row>
    <row r="30" spans="1:29" s="93" customFormat="1" ht="117.75" customHeight="1" x14ac:dyDescent="0.5">
      <c r="A30" s="226"/>
      <c r="B30" s="88">
        <v>4</v>
      </c>
      <c r="C30" s="127" t="s">
        <v>362</v>
      </c>
      <c r="D30" s="127" t="s">
        <v>368</v>
      </c>
      <c r="E30" s="127" t="s">
        <v>464</v>
      </c>
      <c r="F30" s="127" t="s">
        <v>473</v>
      </c>
      <c r="G30" s="219" t="s">
        <v>382</v>
      </c>
      <c r="H30" s="127" t="s">
        <v>379</v>
      </c>
      <c r="I30" s="127" t="s">
        <v>410</v>
      </c>
      <c r="J30" s="127" t="s">
        <v>245</v>
      </c>
      <c r="K30" s="125" t="s">
        <v>189</v>
      </c>
      <c r="L30" s="127" t="s">
        <v>394</v>
      </c>
      <c r="M30" s="125" t="s">
        <v>398</v>
      </c>
      <c r="N30" s="125" t="s">
        <v>403</v>
      </c>
      <c r="O30" s="125" t="s">
        <v>429</v>
      </c>
      <c r="P30" s="127" t="s">
        <v>474</v>
      </c>
      <c r="Q30" s="125"/>
      <c r="R30" s="125" t="s">
        <v>458</v>
      </c>
      <c r="S30" s="125" t="s">
        <v>475</v>
      </c>
      <c r="T30" s="127" t="s">
        <v>414</v>
      </c>
      <c r="U30" s="125" t="s">
        <v>189</v>
      </c>
      <c r="V30" s="125" t="s">
        <v>232</v>
      </c>
      <c r="W30" s="125" t="s">
        <v>425</v>
      </c>
      <c r="X30" s="125" t="s">
        <v>441</v>
      </c>
      <c r="Y30" s="127" t="s">
        <v>189</v>
      </c>
      <c r="Z30" s="125" t="s">
        <v>443</v>
      </c>
      <c r="AA30" s="125" t="s">
        <v>423</v>
      </c>
      <c r="AB30" s="125" t="s">
        <v>151</v>
      </c>
      <c r="AC30" s="128"/>
    </row>
    <row r="31" spans="1:29" s="93" customFormat="1" ht="127.5" customHeight="1" x14ac:dyDescent="0.25">
      <c r="A31" s="226"/>
      <c r="B31" s="91">
        <v>5</v>
      </c>
      <c r="C31" s="127" t="s">
        <v>382</v>
      </c>
      <c r="D31" s="127" t="s">
        <v>232</v>
      </c>
      <c r="E31" s="127" t="s">
        <v>371</v>
      </c>
      <c r="F31" s="127" t="s">
        <v>211</v>
      </c>
      <c r="G31" s="127" t="s">
        <v>189</v>
      </c>
      <c r="H31" s="127" t="s">
        <v>211</v>
      </c>
      <c r="I31" s="127" t="s">
        <v>455</v>
      </c>
      <c r="J31" s="125" t="s">
        <v>387</v>
      </c>
      <c r="K31" s="127" t="s">
        <v>389</v>
      </c>
      <c r="L31" s="127" t="s">
        <v>390</v>
      </c>
      <c r="M31" s="127" t="s">
        <v>476</v>
      </c>
      <c r="N31" s="127" t="s">
        <v>445</v>
      </c>
      <c r="O31" s="127" t="s">
        <v>189</v>
      </c>
      <c r="P31" s="127" t="s">
        <v>477</v>
      </c>
      <c r="Q31" s="125"/>
      <c r="R31" s="125" t="s">
        <v>189</v>
      </c>
      <c r="S31" s="127" t="s">
        <v>414</v>
      </c>
      <c r="T31" s="126" t="s">
        <v>368</v>
      </c>
      <c r="U31" s="127" t="s">
        <v>493</v>
      </c>
      <c r="V31" s="219" t="s">
        <v>428</v>
      </c>
      <c r="W31" s="127" t="s">
        <v>478</v>
      </c>
      <c r="X31" s="127" t="s">
        <v>436</v>
      </c>
      <c r="Y31" s="199" t="s">
        <v>411</v>
      </c>
      <c r="Z31" s="127" t="s">
        <v>151</v>
      </c>
      <c r="AA31" s="127" t="s">
        <v>437</v>
      </c>
      <c r="AB31" s="125" t="s">
        <v>479</v>
      </c>
      <c r="AC31" s="126"/>
    </row>
    <row r="32" spans="1:29" s="93" customFormat="1" ht="137.25" customHeight="1" x14ac:dyDescent="0.5">
      <c r="A32" s="226"/>
      <c r="B32" s="91">
        <v>6</v>
      </c>
      <c r="C32" s="127" t="s">
        <v>480</v>
      </c>
      <c r="D32" s="127" t="s">
        <v>211</v>
      </c>
      <c r="E32" s="199" t="s">
        <v>481</v>
      </c>
      <c r="F32" s="127" t="s">
        <v>425</v>
      </c>
      <c r="G32" s="127" t="s">
        <v>362</v>
      </c>
      <c r="H32" s="127" t="s">
        <v>482</v>
      </c>
      <c r="I32" s="127" t="s">
        <v>384</v>
      </c>
      <c r="J32" s="219" t="s">
        <v>385</v>
      </c>
      <c r="K32" s="125" t="s">
        <v>382</v>
      </c>
      <c r="L32" s="127" t="s">
        <v>189</v>
      </c>
      <c r="M32" s="127" t="s">
        <v>368</v>
      </c>
      <c r="N32" s="127" t="s">
        <v>409</v>
      </c>
      <c r="O32" s="127" t="s">
        <v>431</v>
      </c>
      <c r="P32" s="126"/>
      <c r="Q32" s="127"/>
      <c r="R32" s="125" t="s">
        <v>410</v>
      </c>
      <c r="S32" s="199" t="s">
        <v>232</v>
      </c>
      <c r="T32" s="197" t="s">
        <v>189</v>
      </c>
      <c r="U32" s="127" t="s">
        <v>377</v>
      </c>
      <c r="V32" s="127" t="s">
        <v>442</v>
      </c>
      <c r="W32" s="127" t="s">
        <v>458</v>
      </c>
      <c r="X32" s="127" t="s">
        <v>435</v>
      </c>
      <c r="Y32" s="127" t="s">
        <v>421</v>
      </c>
      <c r="Z32" s="127" t="s">
        <v>472</v>
      </c>
      <c r="AA32" s="127" t="s">
        <v>483</v>
      </c>
      <c r="AB32" s="125" t="s">
        <v>484</v>
      </c>
      <c r="AC32" s="133"/>
    </row>
    <row r="33" spans="1:29" s="93" customFormat="1" ht="143.25" customHeight="1" x14ac:dyDescent="0.5">
      <c r="A33" s="226"/>
      <c r="B33" s="91">
        <v>7</v>
      </c>
      <c r="C33" s="127"/>
      <c r="D33" s="127" t="s">
        <v>387</v>
      </c>
      <c r="E33" s="127" t="s">
        <v>485</v>
      </c>
      <c r="F33" s="127"/>
      <c r="G33" s="127"/>
      <c r="H33" s="127" t="s">
        <v>386</v>
      </c>
      <c r="I33" s="125" t="s">
        <v>486</v>
      </c>
      <c r="J33" s="125" t="s">
        <v>384</v>
      </c>
      <c r="K33" s="127"/>
      <c r="L33" s="125"/>
      <c r="M33" s="126"/>
      <c r="N33" s="127"/>
      <c r="O33" s="127"/>
      <c r="P33" s="127"/>
      <c r="Q33" s="127"/>
      <c r="R33" s="127" t="s">
        <v>443</v>
      </c>
      <c r="S33" s="125" t="s">
        <v>437</v>
      </c>
      <c r="T33" s="199" t="s">
        <v>150</v>
      </c>
      <c r="U33" s="127" t="s">
        <v>487</v>
      </c>
      <c r="V33" s="127" t="s">
        <v>433</v>
      </c>
      <c r="W33" s="127" t="s">
        <v>424</v>
      </c>
      <c r="X33" s="127" t="s">
        <v>488</v>
      </c>
      <c r="Y33" s="126"/>
      <c r="Z33" s="127" t="s">
        <v>436</v>
      </c>
      <c r="AA33" s="127" t="s">
        <v>489</v>
      </c>
      <c r="AB33" s="127" t="s">
        <v>490</v>
      </c>
      <c r="AC33" s="128"/>
    </row>
    <row r="34" spans="1:29" s="93" customFormat="1" ht="144" customHeight="1" thickBot="1" x14ac:dyDescent="0.55000000000000004">
      <c r="A34" s="227"/>
      <c r="B34" s="90">
        <v>8</v>
      </c>
      <c r="C34" s="132"/>
      <c r="D34" s="132"/>
      <c r="E34" s="132"/>
      <c r="F34" s="132"/>
      <c r="G34" s="132"/>
      <c r="H34" s="132"/>
      <c r="I34" s="125"/>
      <c r="J34" s="198" t="s">
        <v>362</v>
      </c>
      <c r="K34" s="132"/>
      <c r="L34" s="126"/>
      <c r="M34" s="127"/>
      <c r="N34" s="132"/>
      <c r="O34" s="132"/>
      <c r="P34" s="126"/>
      <c r="Q34" s="127"/>
      <c r="R34" s="126"/>
      <c r="S34" s="126" t="s">
        <v>341</v>
      </c>
      <c r="T34" s="126"/>
      <c r="U34" s="126"/>
      <c r="V34" s="126"/>
      <c r="W34" s="126"/>
      <c r="X34" s="126"/>
      <c r="Y34" s="126"/>
      <c r="Z34" s="127" t="s">
        <v>491</v>
      </c>
      <c r="AA34" s="126"/>
      <c r="AB34" s="127"/>
      <c r="AC34" s="131"/>
    </row>
    <row r="35" spans="1:29" s="93" customFormat="1" ht="138.75" customHeight="1" x14ac:dyDescent="0.5">
      <c r="A35" s="228" t="s">
        <v>122</v>
      </c>
      <c r="B35" s="89">
        <v>1</v>
      </c>
      <c r="C35" s="127">
        <v>0</v>
      </c>
      <c r="D35" s="127" t="s">
        <v>317</v>
      </c>
      <c r="E35" s="127" t="s">
        <v>189</v>
      </c>
      <c r="F35" s="127">
        <v>0</v>
      </c>
      <c r="G35" s="127" t="s">
        <v>494</v>
      </c>
      <c r="H35" s="127" t="s">
        <v>362</v>
      </c>
      <c r="I35" s="125" t="s">
        <v>536</v>
      </c>
      <c r="J35" s="127" t="s">
        <v>466</v>
      </c>
      <c r="K35" s="125" t="s">
        <v>389</v>
      </c>
      <c r="L35" s="127" t="s">
        <v>393</v>
      </c>
      <c r="M35" s="127" t="s">
        <v>404</v>
      </c>
      <c r="N35" s="127" t="s">
        <v>495</v>
      </c>
      <c r="O35" s="127" t="s">
        <v>405</v>
      </c>
      <c r="P35" s="127" t="s">
        <v>406</v>
      </c>
      <c r="Q35" s="127"/>
      <c r="R35" s="127" t="s">
        <v>496</v>
      </c>
      <c r="S35" s="125" t="s">
        <v>441</v>
      </c>
      <c r="T35" s="125" t="s">
        <v>427</v>
      </c>
      <c r="U35" s="126" t="s">
        <v>189</v>
      </c>
      <c r="V35" s="126">
        <v>0</v>
      </c>
      <c r="W35" s="127" t="s">
        <v>497</v>
      </c>
      <c r="X35" s="127" t="s">
        <v>498</v>
      </c>
      <c r="Y35" s="127" t="s">
        <v>515</v>
      </c>
      <c r="Z35" s="126">
        <v>0</v>
      </c>
      <c r="AA35" s="126">
        <v>0</v>
      </c>
      <c r="AB35" s="127" t="s">
        <v>499</v>
      </c>
      <c r="AC35" s="131"/>
    </row>
    <row r="36" spans="1:29" s="93" customFormat="1" ht="129.75" customHeight="1" x14ac:dyDescent="0.5">
      <c r="A36" s="226"/>
      <c r="B36" s="88">
        <v>2</v>
      </c>
      <c r="C36" s="127" t="s">
        <v>151</v>
      </c>
      <c r="D36" s="127" t="s">
        <v>368</v>
      </c>
      <c r="E36" s="127" t="s">
        <v>439</v>
      </c>
      <c r="F36" s="127" t="s">
        <v>245</v>
      </c>
      <c r="G36" s="127" t="s">
        <v>494</v>
      </c>
      <c r="H36" s="125" t="s">
        <v>189</v>
      </c>
      <c r="I36" s="127" t="s">
        <v>244</v>
      </c>
      <c r="J36" s="127" t="s">
        <v>387</v>
      </c>
      <c r="K36" s="127" t="s">
        <v>385</v>
      </c>
      <c r="L36" s="125" t="s">
        <v>211</v>
      </c>
      <c r="M36" s="125" t="s">
        <v>265</v>
      </c>
      <c r="N36" s="127" t="s">
        <v>404</v>
      </c>
      <c r="O36" s="127" t="s">
        <v>407</v>
      </c>
      <c r="P36" s="127" t="s">
        <v>150</v>
      </c>
      <c r="Q36" s="125"/>
      <c r="R36" s="193" t="s">
        <v>410</v>
      </c>
      <c r="S36" s="127" t="s">
        <v>437</v>
      </c>
      <c r="T36" s="127" t="s">
        <v>436</v>
      </c>
      <c r="U36" s="127" t="s">
        <v>150</v>
      </c>
      <c r="V36" s="127" t="s">
        <v>373</v>
      </c>
      <c r="W36" s="127" t="s">
        <v>317</v>
      </c>
      <c r="X36" s="127" t="s">
        <v>386</v>
      </c>
      <c r="Y36" s="127" t="s">
        <v>414</v>
      </c>
      <c r="Z36" s="127" t="s">
        <v>443</v>
      </c>
      <c r="AA36" s="127" t="s">
        <v>150</v>
      </c>
      <c r="AB36" s="125" t="s">
        <v>535</v>
      </c>
      <c r="AC36" s="131"/>
    </row>
    <row r="37" spans="1:29" s="93" customFormat="1" ht="138.75" customHeight="1" x14ac:dyDescent="0.25">
      <c r="A37" s="226"/>
      <c r="B37" s="88">
        <v>3</v>
      </c>
      <c r="C37" s="127" t="s">
        <v>500</v>
      </c>
      <c r="D37" s="127" t="s">
        <v>387</v>
      </c>
      <c r="E37" s="127" t="s">
        <v>501</v>
      </c>
      <c r="F37" s="127" t="s">
        <v>189</v>
      </c>
      <c r="G37" s="127" t="s">
        <v>375</v>
      </c>
      <c r="H37" s="127" t="s">
        <v>381</v>
      </c>
      <c r="I37" s="193" t="s">
        <v>233</v>
      </c>
      <c r="J37" s="127" t="s">
        <v>502</v>
      </c>
      <c r="K37" s="125" t="s">
        <v>395</v>
      </c>
      <c r="L37" s="125" t="s">
        <v>371</v>
      </c>
      <c r="M37" s="127" t="s">
        <v>503</v>
      </c>
      <c r="N37" s="125" t="s">
        <v>429</v>
      </c>
      <c r="O37" s="125" t="s">
        <v>431</v>
      </c>
      <c r="P37" s="125" t="s">
        <v>398</v>
      </c>
      <c r="Q37" s="127"/>
      <c r="R37" s="125" t="s">
        <v>245</v>
      </c>
      <c r="S37" s="127" t="s">
        <v>341</v>
      </c>
      <c r="T37" s="125" t="s">
        <v>538</v>
      </c>
      <c r="U37" s="127" t="s">
        <v>232</v>
      </c>
      <c r="V37" s="127" t="s">
        <v>438</v>
      </c>
      <c r="W37" s="127" t="s">
        <v>539</v>
      </c>
      <c r="X37" s="127" t="s">
        <v>440</v>
      </c>
      <c r="Y37" s="127" t="s">
        <v>363</v>
      </c>
      <c r="Z37" s="127" t="s">
        <v>444</v>
      </c>
      <c r="AA37" s="127" t="s">
        <v>445</v>
      </c>
      <c r="AB37" s="125" t="s">
        <v>189</v>
      </c>
      <c r="AC37" s="127"/>
    </row>
    <row r="38" spans="1:29" s="93" customFormat="1" ht="108.75" customHeight="1" x14ac:dyDescent="0.25">
      <c r="A38" s="226"/>
      <c r="B38" s="88">
        <v>4</v>
      </c>
      <c r="C38" s="127" t="s">
        <v>500</v>
      </c>
      <c r="D38" s="127" t="s">
        <v>436</v>
      </c>
      <c r="E38" s="127" t="s">
        <v>362</v>
      </c>
      <c r="F38" s="127" t="s">
        <v>465</v>
      </c>
      <c r="G38" s="127" t="s">
        <v>386</v>
      </c>
      <c r="H38" s="127" t="s">
        <v>379</v>
      </c>
      <c r="I38" s="125" t="s">
        <v>189</v>
      </c>
      <c r="J38" s="125" t="s">
        <v>384</v>
      </c>
      <c r="K38" s="127" t="s">
        <v>395</v>
      </c>
      <c r="L38" s="127" t="s">
        <v>504</v>
      </c>
      <c r="M38" s="127" t="s">
        <v>390</v>
      </c>
      <c r="N38" s="127" t="s">
        <v>505</v>
      </c>
      <c r="O38" s="127" t="s">
        <v>506</v>
      </c>
      <c r="P38" s="127" t="s">
        <v>407</v>
      </c>
      <c r="Q38" s="125"/>
      <c r="R38" s="125" t="s">
        <v>189</v>
      </c>
      <c r="S38" s="125" t="s">
        <v>405</v>
      </c>
      <c r="T38" s="127" t="s">
        <v>430</v>
      </c>
      <c r="U38" s="127" t="s">
        <v>507</v>
      </c>
      <c r="V38" s="127" t="s">
        <v>368</v>
      </c>
      <c r="W38" s="127" t="s">
        <v>189</v>
      </c>
      <c r="X38" s="127" t="s">
        <v>429</v>
      </c>
      <c r="Y38" s="127" t="s">
        <v>421</v>
      </c>
      <c r="Z38" s="127" t="s">
        <v>508</v>
      </c>
      <c r="AA38" s="127" t="s">
        <v>445</v>
      </c>
      <c r="AB38" s="127" t="s">
        <v>462</v>
      </c>
      <c r="AC38" s="127"/>
    </row>
    <row r="39" spans="1:29" s="93" customFormat="1" ht="132.75" customHeight="1" x14ac:dyDescent="0.25">
      <c r="A39" s="226"/>
      <c r="B39" s="91">
        <v>5</v>
      </c>
      <c r="C39" s="127" t="s">
        <v>363</v>
      </c>
      <c r="D39" s="127" t="s">
        <v>458</v>
      </c>
      <c r="E39" s="127" t="s">
        <v>371</v>
      </c>
      <c r="F39" s="127" t="s">
        <v>390</v>
      </c>
      <c r="G39" s="127" t="s">
        <v>362</v>
      </c>
      <c r="H39" s="127" t="s">
        <v>509</v>
      </c>
      <c r="I39" s="125" t="s">
        <v>384</v>
      </c>
      <c r="J39" s="127" t="s">
        <v>189</v>
      </c>
      <c r="K39" s="127" t="s">
        <v>245</v>
      </c>
      <c r="L39" s="127" t="s">
        <v>436</v>
      </c>
      <c r="M39" s="127" t="s">
        <v>368</v>
      </c>
      <c r="N39" s="125" t="s">
        <v>510</v>
      </c>
      <c r="O39" s="193" t="s">
        <v>211</v>
      </c>
      <c r="P39" s="127" t="s">
        <v>429</v>
      </c>
      <c r="Q39" s="127"/>
      <c r="R39" s="125" t="s">
        <v>443</v>
      </c>
      <c r="S39" s="127" t="s">
        <v>511</v>
      </c>
      <c r="T39" s="127" t="s">
        <v>232</v>
      </c>
      <c r="U39" s="125" t="s">
        <v>421</v>
      </c>
      <c r="V39" s="125" t="s">
        <v>512</v>
      </c>
      <c r="W39" s="125" t="s">
        <v>414</v>
      </c>
      <c r="X39" s="125" t="s">
        <v>189</v>
      </c>
      <c r="Y39" s="125" t="s">
        <v>409</v>
      </c>
      <c r="Z39" s="125" t="s">
        <v>381</v>
      </c>
      <c r="AA39" s="125" t="s">
        <v>423</v>
      </c>
      <c r="AB39" s="125" t="s">
        <v>339</v>
      </c>
      <c r="AC39" s="125"/>
    </row>
    <row r="40" spans="1:29" s="93" customFormat="1" ht="150.75" customHeight="1" x14ac:dyDescent="0.5">
      <c r="A40" s="226"/>
      <c r="B40" s="91">
        <v>6</v>
      </c>
      <c r="C40" s="127" t="s">
        <v>189</v>
      </c>
      <c r="D40" s="127" t="s">
        <v>501</v>
      </c>
      <c r="E40" s="127" t="s">
        <v>390</v>
      </c>
      <c r="F40" s="127" t="s">
        <v>244</v>
      </c>
      <c r="G40" s="127" t="s">
        <v>211</v>
      </c>
      <c r="H40" s="127" t="s">
        <v>513</v>
      </c>
      <c r="I40" s="127" t="s">
        <v>534</v>
      </c>
      <c r="J40" s="127" t="s">
        <v>387</v>
      </c>
      <c r="K40" s="127"/>
      <c r="L40" s="127" t="s">
        <v>371</v>
      </c>
      <c r="M40" s="127" t="s">
        <v>440</v>
      </c>
      <c r="N40" s="127" t="s">
        <v>389</v>
      </c>
      <c r="O40" s="125" t="s">
        <v>406</v>
      </c>
      <c r="P40" s="127" t="s">
        <v>474</v>
      </c>
      <c r="Q40" s="127"/>
      <c r="R40" s="127" t="s">
        <v>416</v>
      </c>
      <c r="S40" s="125" t="s">
        <v>189</v>
      </c>
      <c r="T40" s="126" t="s">
        <v>404</v>
      </c>
      <c r="U40" s="127" t="s">
        <v>414</v>
      </c>
      <c r="V40" s="127" t="s">
        <v>436</v>
      </c>
      <c r="W40" s="127" t="s">
        <v>434</v>
      </c>
      <c r="X40" s="127" t="s">
        <v>437</v>
      </c>
      <c r="Y40" s="127" t="s">
        <v>150</v>
      </c>
      <c r="Z40" s="193" t="s">
        <v>232</v>
      </c>
      <c r="AA40" s="127" t="s">
        <v>514</v>
      </c>
      <c r="AB40" s="126" t="s">
        <v>339</v>
      </c>
      <c r="AC40" s="133"/>
    </row>
    <row r="41" spans="1:29" s="93" customFormat="1" ht="150.75" customHeight="1" x14ac:dyDescent="0.25">
      <c r="A41" s="226"/>
      <c r="B41" s="90">
        <v>7</v>
      </c>
      <c r="C41" s="127" t="s">
        <v>362</v>
      </c>
      <c r="D41" s="127"/>
      <c r="E41" s="127"/>
      <c r="F41" s="127" t="s">
        <v>375</v>
      </c>
      <c r="G41" s="127"/>
      <c r="H41" s="127"/>
      <c r="I41" s="125" t="s">
        <v>537</v>
      </c>
      <c r="J41" s="193"/>
      <c r="K41" s="127"/>
      <c r="L41" s="127"/>
      <c r="M41" s="127"/>
      <c r="N41" s="127"/>
      <c r="O41" s="193" t="s">
        <v>429</v>
      </c>
      <c r="P41" s="127" t="s">
        <v>463</v>
      </c>
      <c r="Q41" s="127"/>
      <c r="R41" s="127"/>
      <c r="S41" s="125" t="s">
        <v>418</v>
      </c>
      <c r="T41" s="127" t="s">
        <v>398</v>
      </c>
      <c r="U41" s="126" t="s">
        <v>436</v>
      </c>
      <c r="V41" s="126" t="s">
        <v>427</v>
      </c>
      <c r="W41" s="126"/>
      <c r="X41" s="126"/>
      <c r="Y41" s="126" t="s">
        <v>388</v>
      </c>
      <c r="Z41" s="126" t="s">
        <v>381</v>
      </c>
      <c r="AA41" s="127" t="s">
        <v>437</v>
      </c>
      <c r="AB41" s="126" t="s">
        <v>393</v>
      </c>
      <c r="AC41" s="125"/>
    </row>
    <row r="42" spans="1:29" s="93" customFormat="1" ht="124.5" customHeight="1" x14ac:dyDescent="0.25">
      <c r="A42" s="226"/>
      <c r="B42" s="90">
        <v>8</v>
      </c>
      <c r="C42" s="135"/>
      <c r="D42" s="127"/>
      <c r="E42" s="127"/>
      <c r="F42" s="132"/>
      <c r="G42" s="127"/>
      <c r="H42" s="127"/>
      <c r="I42" s="125"/>
      <c r="J42" s="125"/>
      <c r="K42" s="127"/>
      <c r="L42" s="127"/>
      <c r="M42" s="127"/>
      <c r="N42" s="132"/>
      <c r="O42" s="132"/>
      <c r="P42" s="127"/>
      <c r="Q42" s="126"/>
      <c r="R42" s="193"/>
      <c r="S42" s="127"/>
      <c r="T42" s="127"/>
      <c r="U42" s="126"/>
      <c r="V42" s="126"/>
      <c r="W42" s="126"/>
      <c r="X42" s="126"/>
      <c r="Y42" s="126"/>
      <c r="Z42" s="127" t="s">
        <v>442</v>
      </c>
      <c r="AA42" s="126" t="s">
        <v>385</v>
      </c>
      <c r="AB42" s="126"/>
      <c r="AC42" s="127"/>
    </row>
    <row r="43" spans="1:29" s="93" customFormat="1" ht="123.75" customHeight="1" thickBot="1" x14ac:dyDescent="0.3">
      <c r="A43" s="229"/>
      <c r="B43" s="92" t="s">
        <v>304</v>
      </c>
      <c r="C43" s="127"/>
      <c r="D43" s="127"/>
      <c r="E43" s="127"/>
      <c r="F43" s="132"/>
      <c r="G43" s="132"/>
      <c r="H43" s="132"/>
      <c r="I43" s="125"/>
      <c r="J43" s="125"/>
      <c r="K43" s="132"/>
      <c r="L43" s="132"/>
      <c r="M43" s="127"/>
      <c r="N43" s="132"/>
      <c r="O43" s="132"/>
      <c r="P43" s="132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</row>
    <row r="44" spans="1:29" ht="36.75" customHeight="1" x14ac:dyDescent="0.3">
      <c r="C44" s="96"/>
      <c r="D44" s="96"/>
      <c r="E44" s="96"/>
      <c r="F44" s="97"/>
    </row>
    <row r="45" spans="1:29" ht="36.75" customHeight="1" x14ac:dyDescent="0.3">
      <c r="C45" s="96"/>
      <c r="D45" s="96"/>
      <c r="E45" s="96"/>
      <c r="F45" s="97"/>
    </row>
    <row r="46" spans="1:29" ht="36.75" customHeight="1" x14ac:dyDescent="0.3">
      <c r="C46" s="96"/>
      <c r="D46" s="96"/>
      <c r="E46" s="96"/>
      <c r="F46" s="96"/>
    </row>
    <row r="47" spans="1:29" ht="33" customHeight="1" x14ac:dyDescent="0.3">
      <c r="C47" s="96"/>
      <c r="D47" s="96"/>
      <c r="E47" s="96"/>
      <c r="F47" s="96"/>
    </row>
  </sheetData>
  <mergeCells count="6">
    <mergeCell ref="A1:B1"/>
    <mergeCell ref="A2:A9"/>
    <mergeCell ref="A19:A26"/>
    <mergeCell ref="A27:A34"/>
    <mergeCell ref="A35:A43"/>
    <mergeCell ref="A10:A18"/>
  </mergeCells>
  <pageMargins left="0.25" right="0.25" top="0.75" bottom="0.75" header="0.3" footer="0.3"/>
  <pageSetup paperSize="9" scale="21" fitToHeight="0" orientation="landscape" r:id="rId1"/>
  <rowBreaks count="3" manualBreakCount="3">
    <brk id="17" min="1" max="28" man="1"/>
    <brk id="34" min="1" max="28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view="pageBreakPreview" zoomScale="40" zoomScaleNormal="40" zoomScaleSheetLayoutView="40" workbookViewId="0">
      <pane ySplit="1" topLeftCell="A2" activePane="bottomLeft" state="frozen"/>
      <selection pane="bottomLeft" activeCell="Y8" sqref="Y8"/>
    </sheetView>
  </sheetViews>
  <sheetFormatPr defaultColWidth="22.42578125" defaultRowHeight="36.75" customHeight="1" x14ac:dyDescent="0.25"/>
  <cols>
    <col min="1" max="1" width="5.85546875" style="94" customWidth="1"/>
    <col min="2" max="2" width="8" style="94" customWidth="1"/>
    <col min="3" max="3" width="23.28515625" style="94" customWidth="1"/>
    <col min="4" max="4" width="25.5703125" style="94" customWidth="1"/>
    <col min="5" max="5" width="25.140625" style="94" customWidth="1"/>
    <col min="6" max="6" width="25.5703125" style="94" customWidth="1"/>
    <col min="7" max="7" width="23.7109375" style="94" customWidth="1"/>
    <col min="8" max="8" width="23.85546875" style="94" customWidth="1"/>
    <col min="9" max="9" width="23.42578125" style="94" customWidth="1"/>
    <col min="10" max="10" width="21.7109375" style="94" customWidth="1"/>
    <col min="11" max="11" width="21" style="94" customWidth="1"/>
    <col min="12" max="12" width="20.42578125" style="94" customWidth="1"/>
    <col min="13" max="13" width="19.7109375" style="94" customWidth="1"/>
    <col min="14" max="14" width="17.42578125" style="94" customWidth="1"/>
    <col min="15" max="15" width="21.42578125" style="94" customWidth="1"/>
    <col min="16" max="16" width="20.28515625" style="94" customWidth="1"/>
    <col min="17" max="17" width="22.140625" style="94" customWidth="1"/>
    <col min="18" max="18" width="21.28515625" style="94" customWidth="1"/>
    <col min="19" max="19" width="19.85546875" style="94" customWidth="1"/>
    <col min="20" max="20" width="23.140625" style="94" customWidth="1"/>
    <col min="21" max="21" width="25.5703125" style="94" customWidth="1"/>
    <col min="22" max="22" width="19.7109375" style="94" customWidth="1"/>
    <col min="23" max="23" width="22.28515625" style="94" customWidth="1"/>
    <col min="24" max="24" width="24.28515625" style="94" customWidth="1"/>
    <col min="25" max="25" width="24.140625" style="94" customWidth="1"/>
    <col min="26" max="26" width="22.28515625" style="94" customWidth="1"/>
    <col min="27" max="27" width="27" style="94" customWidth="1"/>
    <col min="28" max="28" width="8.42578125" style="94" customWidth="1"/>
    <col min="29" max="16384" width="22.42578125" style="94"/>
  </cols>
  <sheetData>
    <row r="1" spans="1:28" s="93" customFormat="1" ht="36.75" customHeight="1" thickBot="1" x14ac:dyDescent="0.5">
      <c r="A1" s="220"/>
      <c r="B1" s="221"/>
      <c r="C1" s="136" t="s">
        <v>124</v>
      </c>
      <c r="D1" s="120" t="s">
        <v>125</v>
      </c>
      <c r="E1" s="121" t="s">
        <v>126</v>
      </c>
      <c r="F1" s="120" t="s">
        <v>127</v>
      </c>
      <c r="G1" s="137" t="s">
        <v>128</v>
      </c>
      <c r="H1" s="137" t="s">
        <v>129</v>
      </c>
      <c r="I1" s="138" t="s">
        <v>130</v>
      </c>
      <c r="J1" s="138" t="s">
        <v>131</v>
      </c>
      <c r="K1" s="137" t="s">
        <v>132</v>
      </c>
      <c r="L1" s="122" t="s">
        <v>133</v>
      </c>
      <c r="M1" s="122" t="s">
        <v>134</v>
      </c>
      <c r="N1" s="122" t="s">
        <v>135</v>
      </c>
      <c r="O1" s="123" t="s">
        <v>136</v>
      </c>
      <c r="P1" s="123" t="s">
        <v>137</v>
      </c>
      <c r="Q1" s="123" t="s">
        <v>138</v>
      </c>
      <c r="R1" s="123" t="s">
        <v>139</v>
      </c>
      <c r="S1" s="123" t="s">
        <v>140</v>
      </c>
      <c r="T1" s="123" t="s">
        <v>141</v>
      </c>
      <c r="U1" s="123" t="s">
        <v>142</v>
      </c>
      <c r="V1" s="123" t="s">
        <v>143</v>
      </c>
      <c r="W1" s="123" t="s">
        <v>144</v>
      </c>
      <c r="X1" s="123" t="s">
        <v>145</v>
      </c>
      <c r="Y1" s="123" t="s">
        <v>146</v>
      </c>
      <c r="Z1" s="123" t="s">
        <v>147</v>
      </c>
      <c r="AA1" s="123" t="s">
        <v>148</v>
      </c>
      <c r="AB1" s="124"/>
    </row>
    <row r="2" spans="1:28" s="93" customFormat="1" ht="80.25" customHeight="1" x14ac:dyDescent="0.25">
      <c r="A2" s="222" t="s">
        <v>9</v>
      </c>
      <c r="B2" s="139">
        <v>1</v>
      </c>
      <c r="C2" s="192" t="s">
        <v>164</v>
      </c>
      <c r="D2" s="98" t="s">
        <v>123</v>
      </c>
      <c r="E2" s="98" t="s">
        <v>123</v>
      </c>
      <c r="F2" s="98" t="s">
        <v>123</v>
      </c>
      <c r="G2" s="98" t="s">
        <v>123</v>
      </c>
      <c r="H2" s="98" t="s">
        <v>123</v>
      </c>
      <c r="I2" s="99" t="s">
        <v>123</v>
      </c>
      <c r="J2" s="99" t="s">
        <v>123</v>
      </c>
      <c r="K2" s="181" t="s">
        <v>180</v>
      </c>
      <c r="L2" s="99" t="s">
        <v>123</v>
      </c>
      <c r="M2" s="99" t="s">
        <v>123</v>
      </c>
      <c r="N2" s="99" t="s">
        <v>123</v>
      </c>
      <c r="O2" s="99" t="s">
        <v>123</v>
      </c>
      <c r="P2" s="99" t="s">
        <v>123</v>
      </c>
      <c r="Q2" s="99" t="s">
        <v>123</v>
      </c>
      <c r="R2" s="99" t="s">
        <v>123</v>
      </c>
      <c r="S2" s="99" t="s">
        <v>123</v>
      </c>
      <c r="T2" s="99" t="s">
        <v>123</v>
      </c>
      <c r="U2" s="99" t="s">
        <v>123</v>
      </c>
      <c r="V2" s="99" t="s">
        <v>123</v>
      </c>
      <c r="W2" s="99" t="s">
        <v>123</v>
      </c>
      <c r="X2" s="99" t="s">
        <v>123</v>
      </c>
      <c r="Y2" s="99" t="s">
        <v>123</v>
      </c>
      <c r="Z2" s="99" t="s">
        <v>123</v>
      </c>
      <c r="AA2" s="99" t="s">
        <v>123</v>
      </c>
      <c r="AB2" s="142"/>
    </row>
    <row r="3" spans="1:28" s="93" customFormat="1" ht="115.5" customHeight="1" x14ac:dyDescent="0.25">
      <c r="A3" s="223"/>
      <c r="B3" s="139">
        <v>2</v>
      </c>
      <c r="C3" s="98"/>
      <c r="D3" s="98"/>
      <c r="E3" s="98"/>
      <c r="F3" s="98"/>
      <c r="G3" s="98"/>
      <c r="H3" s="98"/>
      <c r="I3" s="98"/>
      <c r="J3" s="100"/>
      <c r="K3" s="101"/>
      <c r="L3" s="98"/>
      <c r="M3" s="101"/>
      <c r="N3" s="98"/>
      <c r="O3" s="98"/>
      <c r="P3" s="98"/>
      <c r="Q3" s="100"/>
      <c r="R3" s="100"/>
      <c r="S3" s="98"/>
      <c r="T3" s="98"/>
      <c r="U3" s="98"/>
      <c r="V3" s="98"/>
      <c r="W3" s="98"/>
      <c r="X3" s="98"/>
      <c r="Y3" s="98"/>
      <c r="Z3" s="98"/>
      <c r="AA3" s="150" t="s">
        <v>231</v>
      </c>
      <c r="AB3" s="149"/>
    </row>
    <row r="4" spans="1:28" s="93" customFormat="1" ht="123" customHeight="1" x14ac:dyDescent="0.25">
      <c r="A4" s="223"/>
      <c r="B4" s="139">
        <v>3</v>
      </c>
      <c r="C4" s="98"/>
      <c r="D4" s="98"/>
      <c r="E4" s="98"/>
      <c r="F4" s="98"/>
      <c r="G4" s="98"/>
      <c r="H4" s="98"/>
      <c r="I4" s="98"/>
      <c r="J4" s="151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140"/>
    </row>
    <row r="5" spans="1:28" s="93" customFormat="1" ht="150" customHeight="1" x14ac:dyDescent="0.25">
      <c r="A5" s="223"/>
      <c r="B5" s="139">
        <v>4</v>
      </c>
      <c r="C5" s="98"/>
      <c r="D5" s="98"/>
      <c r="E5" s="98"/>
      <c r="F5" s="98"/>
      <c r="G5" s="100"/>
      <c r="H5" s="98"/>
      <c r="I5" s="98"/>
      <c r="J5" s="98"/>
      <c r="K5" s="98"/>
      <c r="L5" s="98"/>
      <c r="M5" s="98"/>
      <c r="N5" s="98"/>
      <c r="O5" s="98"/>
      <c r="P5" s="100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143"/>
    </row>
    <row r="6" spans="1:28" s="93" customFormat="1" ht="162.75" customHeight="1" x14ac:dyDescent="0.25">
      <c r="A6" s="223"/>
      <c r="B6" s="139">
        <v>5</v>
      </c>
      <c r="C6" s="192" t="s">
        <v>149</v>
      </c>
      <c r="D6" s="98"/>
      <c r="E6" s="98"/>
      <c r="F6" s="100"/>
      <c r="G6" s="98"/>
      <c r="H6" s="98"/>
      <c r="I6" s="104"/>
      <c r="J6" s="98"/>
      <c r="K6" s="98"/>
      <c r="L6" s="98"/>
      <c r="M6" s="98"/>
      <c r="N6" s="98"/>
      <c r="O6" s="98"/>
      <c r="P6" s="98"/>
      <c r="Q6" s="150"/>
      <c r="R6" s="98"/>
      <c r="S6" s="98"/>
      <c r="T6" s="98"/>
      <c r="U6" s="98"/>
      <c r="V6" s="98"/>
      <c r="W6" s="98"/>
      <c r="X6" s="98"/>
      <c r="Y6" s="98"/>
      <c r="Z6" s="98"/>
      <c r="AA6" s="99"/>
      <c r="AB6" s="140"/>
    </row>
    <row r="7" spans="1:28" s="93" customFormat="1" ht="144.75" customHeight="1" x14ac:dyDescent="0.25">
      <c r="A7" s="223"/>
      <c r="B7" s="139">
        <v>6</v>
      </c>
      <c r="C7" s="192" t="s">
        <v>151</v>
      </c>
      <c r="D7" s="98"/>
      <c r="E7" s="98"/>
      <c r="F7" s="98"/>
      <c r="G7" s="98"/>
      <c r="H7" s="104"/>
      <c r="I7" s="98"/>
      <c r="J7" s="98"/>
      <c r="K7" s="104"/>
      <c r="L7" s="100"/>
      <c r="M7" s="100"/>
      <c r="N7" s="98"/>
      <c r="O7" s="154"/>
      <c r="P7" s="154"/>
      <c r="Q7" s="113"/>
      <c r="R7" s="98"/>
      <c r="S7" s="98"/>
      <c r="T7" s="98"/>
      <c r="U7" s="98"/>
      <c r="V7" s="98"/>
      <c r="W7" s="98"/>
      <c r="X7" s="98"/>
      <c r="Y7" s="98"/>
      <c r="Z7" s="98" t="s">
        <v>344</v>
      </c>
      <c r="AA7" s="98"/>
      <c r="AB7" s="140"/>
    </row>
    <row r="8" spans="1:28" s="93" customFormat="1" ht="132" customHeight="1" x14ac:dyDescent="0.4">
      <c r="A8" s="223"/>
      <c r="B8" s="146">
        <v>7</v>
      </c>
      <c r="C8" s="98"/>
      <c r="D8" s="98"/>
      <c r="E8" s="98"/>
      <c r="F8" s="98"/>
      <c r="G8" s="98"/>
      <c r="H8" s="103"/>
      <c r="I8" s="98"/>
      <c r="J8" s="98"/>
      <c r="K8" s="98" t="s">
        <v>123</v>
      </c>
      <c r="L8" s="98"/>
      <c r="M8" s="100"/>
      <c r="N8" s="98"/>
      <c r="O8" s="98"/>
      <c r="P8" s="98"/>
      <c r="Q8" s="98"/>
      <c r="S8" s="98"/>
      <c r="T8" s="113"/>
      <c r="U8" s="98"/>
      <c r="V8" s="113"/>
      <c r="W8" s="98"/>
      <c r="X8" s="98"/>
      <c r="Y8" s="113"/>
      <c r="Z8" s="98" t="s">
        <v>345</v>
      </c>
      <c r="AA8" s="100" t="s">
        <v>236</v>
      </c>
      <c r="AB8" s="141"/>
    </row>
    <row r="9" spans="1:28" s="93" customFormat="1" ht="111" customHeight="1" thickBot="1" x14ac:dyDescent="0.35">
      <c r="A9" s="224"/>
      <c r="B9" s="147">
        <v>8</v>
      </c>
      <c r="C9" s="140"/>
      <c r="D9" s="140"/>
      <c r="E9" s="140"/>
      <c r="F9" s="140"/>
      <c r="G9" s="140"/>
      <c r="H9" s="148"/>
      <c r="I9" s="140"/>
      <c r="J9" s="140"/>
      <c r="K9" s="148"/>
      <c r="L9" s="140"/>
      <c r="M9" s="143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4"/>
      <c r="AB9" s="145"/>
    </row>
    <row r="10" spans="1:28" s="93" customFormat="1" ht="161.25" customHeight="1" x14ac:dyDescent="0.5">
      <c r="A10" s="230" t="s">
        <v>24</v>
      </c>
      <c r="B10" s="89">
        <v>1</v>
      </c>
      <c r="C10" s="100"/>
      <c r="D10" s="100"/>
      <c r="E10" s="100"/>
      <c r="F10" s="98"/>
      <c r="G10" s="100" t="s">
        <v>248</v>
      </c>
      <c r="H10" s="152"/>
      <c r="I10" s="100"/>
      <c r="J10" s="152"/>
      <c r="K10" s="101"/>
      <c r="L10" s="100"/>
      <c r="M10" s="100"/>
      <c r="N10" s="152"/>
      <c r="O10" s="98"/>
      <c r="P10" s="98"/>
      <c r="Q10" s="106" t="s">
        <v>262</v>
      </c>
      <c r="R10" s="105"/>
      <c r="S10" s="100"/>
      <c r="T10" s="152"/>
      <c r="U10" s="105"/>
      <c r="V10" s="105"/>
      <c r="W10" s="105"/>
      <c r="X10" s="152"/>
      <c r="Y10" s="105"/>
      <c r="Z10" s="105"/>
      <c r="AA10" s="152" t="s">
        <v>335</v>
      </c>
      <c r="AB10" s="131"/>
    </row>
    <row r="11" spans="1:28" s="93" customFormat="1" ht="180" customHeight="1" x14ac:dyDescent="0.55000000000000004">
      <c r="A11" s="231"/>
      <c r="B11" s="91">
        <v>2</v>
      </c>
      <c r="C11" s="100"/>
      <c r="D11" s="100"/>
      <c r="E11" s="100"/>
      <c r="F11" s="100"/>
      <c r="G11" s="100" t="s">
        <v>248</v>
      </c>
      <c r="H11" s="152"/>
      <c r="I11" s="100"/>
      <c r="J11" s="100"/>
      <c r="K11" s="100"/>
      <c r="L11" s="100"/>
      <c r="M11" s="98" t="s">
        <v>200</v>
      </c>
      <c r="N11" s="102"/>
      <c r="O11" s="98"/>
      <c r="P11" s="98"/>
      <c r="Q11" s="106" t="s">
        <v>263</v>
      </c>
      <c r="R11" s="106"/>
      <c r="S11" s="105"/>
      <c r="T11" s="179"/>
      <c r="U11" s="105"/>
      <c r="V11" s="179"/>
      <c r="W11" s="105"/>
      <c r="X11" s="179"/>
      <c r="Y11" s="105"/>
      <c r="Z11" s="106" t="s">
        <v>276</v>
      </c>
      <c r="AA11" s="155"/>
      <c r="AB11" s="129"/>
    </row>
    <row r="12" spans="1:28" s="93" customFormat="1" ht="104.25" customHeight="1" x14ac:dyDescent="0.5">
      <c r="A12" s="231"/>
      <c r="B12" s="91">
        <v>3</v>
      </c>
      <c r="C12" s="100"/>
      <c r="D12" s="100"/>
      <c r="E12" s="100"/>
      <c r="F12" s="153" t="s">
        <v>247</v>
      </c>
      <c r="G12" s="100"/>
      <c r="H12" s="98"/>
      <c r="I12" s="100"/>
      <c r="J12" s="98"/>
      <c r="K12" s="98" t="s">
        <v>251</v>
      </c>
      <c r="L12" s="98"/>
      <c r="M12" s="98"/>
      <c r="N12" s="98"/>
      <c r="O12" s="98"/>
      <c r="P12" s="102"/>
      <c r="Q12" s="102"/>
      <c r="R12" s="105" t="s">
        <v>265</v>
      </c>
      <c r="S12" s="106"/>
      <c r="T12" s="105"/>
      <c r="U12" s="106" t="s">
        <v>270</v>
      </c>
      <c r="V12" s="105"/>
      <c r="W12" s="106" t="s">
        <v>271</v>
      </c>
      <c r="X12" s="105"/>
      <c r="Y12" s="106"/>
      <c r="Z12" s="105"/>
      <c r="AA12" s="103"/>
      <c r="AB12" s="128"/>
    </row>
    <row r="13" spans="1:28" s="93" customFormat="1" ht="105" customHeight="1" x14ac:dyDescent="0.5">
      <c r="A13" s="231"/>
      <c r="B13" s="91">
        <v>4</v>
      </c>
      <c r="C13" s="100"/>
      <c r="D13" s="100"/>
      <c r="E13" s="100"/>
      <c r="F13" s="100"/>
      <c r="G13" s="100"/>
      <c r="H13" s="100"/>
      <c r="I13" s="98"/>
      <c r="J13" s="98"/>
      <c r="K13" s="98" t="s">
        <v>252</v>
      </c>
      <c r="L13" s="100" t="s">
        <v>254</v>
      </c>
      <c r="M13" s="106"/>
      <c r="N13" s="98"/>
      <c r="O13" s="98"/>
      <c r="P13" s="98" t="s">
        <v>261</v>
      </c>
      <c r="Q13" s="100"/>
      <c r="R13" s="106" t="s">
        <v>266</v>
      </c>
      <c r="S13" s="99"/>
      <c r="T13" s="100"/>
      <c r="U13" s="100"/>
      <c r="V13" s="100"/>
      <c r="W13" s="178"/>
      <c r="X13" s="100"/>
      <c r="Y13" s="100"/>
      <c r="Z13" s="100" t="s">
        <v>150</v>
      </c>
      <c r="AA13" s="105"/>
      <c r="AB13" s="128"/>
    </row>
    <row r="14" spans="1:28" s="93" customFormat="1" ht="147" customHeight="1" x14ac:dyDescent="0.4">
      <c r="A14" s="231"/>
      <c r="B14" s="91">
        <v>5</v>
      </c>
      <c r="C14" s="100" t="s">
        <v>241</v>
      </c>
      <c r="D14" s="100"/>
      <c r="E14" s="183"/>
      <c r="F14" s="183"/>
      <c r="G14" s="184"/>
      <c r="H14" s="183"/>
      <c r="I14" s="185"/>
      <c r="J14" s="183"/>
      <c r="K14" s="183"/>
      <c r="L14" s="100" t="s">
        <v>254</v>
      </c>
      <c r="M14" s="183"/>
      <c r="N14" s="186"/>
      <c r="O14" s="183"/>
      <c r="P14" s="98" t="s">
        <v>260</v>
      </c>
      <c r="Q14" s="183"/>
      <c r="R14" s="183"/>
      <c r="S14" s="187"/>
      <c r="T14" s="98" t="s">
        <v>267</v>
      </c>
      <c r="U14" s="186"/>
      <c r="V14" s="188"/>
      <c r="W14" s="186"/>
      <c r="X14" s="186"/>
      <c r="Y14" s="186"/>
      <c r="Z14" s="186"/>
      <c r="AA14" s="189"/>
      <c r="AB14" s="125"/>
    </row>
    <row r="15" spans="1:28" s="93" customFormat="1" ht="180" customHeight="1" x14ac:dyDescent="0.5">
      <c r="A15" s="231"/>
      <c r="B15" s="91">
        <v>6</v>
      </c>
      <c r="C15" s="100"/>
      <c r="D15" s="100"/>
      <c r="F15" s="100"/>
      <c r="G15" s="100"/>
      <c r="H15" s="103"/>
      <c r="I15" s="100"/>
      <c r="J15" s="100"/>
      <c r="K15" s="100"/>
      <c r="L15" s="100"/>
      <c r="M15" s="154"/>
      <c r="N15" s="100"/>
      <c r="O15" s="106" t="s">
        <v>258</v>
      </c>
      <c r="P15" s="98"/>
      <c r="Q15" s="98"/>
      <c r="R15" s="100"/>
      <c r="S15" s="105"/>
      <c r="T15" s="98"/>
      <c r="U15" s="98"/>
      <c r="V15" s="98" t="s">
        <v>272</v>
      </c>
      <c r="W15" s="180"/>
      <c r="X15" s="98" t="s">
        <v>268</v>
      </c>
      <c r="Y15" s="98"/>
      <c r="Z15" s="98" t="s">
        <v>277</v>
      </c>
      <c r="AA15" s="105"/>
      <c r="AB15" s="133"/>
    </row>
    <row r="16" spans="1:28" s="93" customFormat="1" ht="128.25" customHeight="1" x14ac:dyDescent="0.5">
      <c r="A16" s="231"/>
      <c r="B16" s="91">
        <v>7</v>
      </c>
      <c r="C16" s="100"/>
      <c r="D16" s="100"/>
      <c r="E16" s="98"/>
      <c r="G16" s="100"/>
      <c r="H16" s="100"/>
      <c r="I16" s="98"/>
      <c r="J16" s="100"/>
      <c r="K16" s="100"/>
      <c r="L16" s="100"/>
      <c r="M16" s="106"/>
      <c r="N16" s="100" t="s">
        <v>256</v>
      </c>
      <c r="O16" s="106" t="s">
        <v>259</v>
      </c>
      <c r="P16" s="100"/>
      <c r="Q16" s="106"/>
      <c r="R16" s="105"/>
      <c r="S16" s="105"/>
      <c r="T16" s="106" t="s">
        <v>268</v>
      </c>
      <c r="U16" s="106"/>
      <c r="V16" s="106"/>
      <c r="W16" s="106"/>
      <c r="X16" s="106"/>
      <c r="Y16" s="106"/>
      <c r="Z16" s="98" t="s">
        <v>277</v>
      </c>
      <c r="AA16" s="106"/>
      <c r="AB16" s="131"/>
    </row>
    <row r="17" spans="1:28" s="93" customFormat="1" ht="65.25" customHeight="1" thickBot="1" x14ac:dyDescent="0.55000000000000004">
      <c r="A17" s="231"/>
      <c r="B17" s="95">
        <v>8</v>
      </c>
      <c r="C17" s="100"/>
      <c r="D17" s="100"/>
      <c r="E17" s="98"/>
      <c r="F17" s="98"/>
      <c r="G17" s="100"/>
      <c r="H17" s="100"/>
      <c r="I17" s="98"/>
      <c r="J17" s="100"/>
      <c r="K17" s="100"/>
      <c r="L17" s="100"/>
      <c r="M17" s="100"/>
      <c r="N17" s="100"/>
      <c r="O17" s="106"/>
      <c r="P17" s="106"/>
      <c r="Q17" s="105"/>
      <c r="R17" s="105"/>
      <c r="S17" s="105"/>
      <c r="T17" s="105"/>
      <c r="U17" s="105"/>
      <c r="V17" s="105"/>
      <c r="W17" s="105"/>
      <c r="X17" s="106"/>
      <c r="Y17" s="105"/>
      <c r="Z17" s="105"/>
      <c r="AB17" s="133"/>
    </row>
    <row r="18" spans="1:28" s="93" customFormat="1" ht="39.75" hidden="1" customHeight="1" thickBot="1" x14ac:dyDescent="0.5">
      <c r="A18" s="224"/>
      <c r="B18" s="95"/>
      <c r="C18" s="107"/>
      <c r="D18" s="108"/>
      <c r="E18" s="109"/>
      <c r="F18" s="109"/>
      <c r="G18" s="109"/>
      <c r="H18" s="109"/>
      <c r="I18" s="110"/>
      <c r="J18" s="110"/>
      <c r="K18" s="111"/>
      <c r="L18" s="111"/>
      <c r="M18" s="111"/>
      <c r="N18" s="111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34"/>
    </row>
    <row r="19" spans="1:28" s="93" customFormat="1" ht="114.75" customHeight="1" x14ac:dyDescent="0.5">
      <c r="A19" s="225" t="s">
        <v>28</v>
      </c>
      <c r="B19" s="88">
        <v>1</v>
      </c>
      <c r="C19" s="119"/>
      <c r="D19" s="119"/>
      <c r="E19" s="119" t="s">
        <v>283</v>
      </c>
      <c r="F19" s="119"/>
      <c r="G19" s="119"/>
      <c r="H19" s="116"/>
      <c r="I19" s="116"/>
      <c r="J19" s="116"/>
      <c r="K19" s="156"/>
      <c r="L19" s="116" t="s">
        <v>257</v>
      </c>
      <c r="M19" s="116"/>
      <c r="N19" s="116"/>
      <c r="O19" s="116"/>
      <c r="P19" s="116"/>
      <c r="Q19" s="116"/>
      <c r="R19" s="119" t="s">
        <v>280</v>
      </c>
      <c r="S19" s="157"/>
      <c r="T19" s="157"/>
      <c r="U19" s="157"/>
      <c r="V19" s="157"/>
      <c r="W19" s="157"/>
      <c r="X19" s="157"/>
      <c r="Y19" s="119" t="s">
        <v>281</v>
      </c>
      <c r="Z19" s="157"/>
      <c r="AA19" s="157"/>
      <c r="AB19" s="131"/>
    </row>
    <row r="20" spans="1:28" s="93" customFormat="1" ht="176.25" customHeight="1" x14ac:dyDescent="0.45">
      <c r="A20" s="226"/>
      <c r="B20" s="91">
        <v>2</v>
      </c>
      <c r="C20" s="119"/>
      <c r="D20" s="119"/>
      <c r="E20" s="119" t="s">
        <v>282</v>
      </c>
      <c r="F20" s="119"/>
      <c r="G20" s="119"/>
      <c r="H20" s="116"/>
      <c r="I20" s="119"/>
      <c r="J20" s="119"/>
      <c r="K20" s="119"/>
      <c r="L20" s="116" t="s">
        <v>257</v>
      </c>
      <c r="M20" s="116"/>
      <c r="N20" s="116"/>
      <c r="O20" s="119"/>
      <c r="P20" s="119"/>
      <c r="Q20" s="156"/>
      <c r="R20" s="157"/>
      <c r="S20" s="157"/>
      <c r="T20" s="119" t="s">
        <v>284</v>
      </c>
      <c r="U20" s="157"/>
      <c r="V20" s="157"/>
      <c r="W20" s="119" t="s">
        <v>285</v>
      </c>
      <c r="X20" s="157"/>
      <c r="Y20" s="157"/>
      <c r="Z20" s="157"/>
      <c r="AA20" s="116" t="s">
        <v>286</v>
      </c>
      <c r="AB20" s="125"/>
    </row>
    <row r="21" spans="1:28" s="93" customFormat="1" ht="84.75" customHeight="1" x14ac:dyDescent="0.5">
      <c r="A21" s="226"/>
      <c r="B21" s="91">
        <v>3</v>
      </c>
      <c r="C21" s="119"/>
      <c r="D21" s="119"/>
      <c r="E21" s="119"/>
      <c r="F21" s="119"/>
      <c r="G21" s="119"/>
      <c r="H21" s="119"/>
      <c r="I21" s="119" t="s">
        <v>287</v>
      </c>
      <c r="J21" s="116"/>
      <c r="K21" s="116"/>
      <c r="L21" s="119"/>
      <c r="M21" s="119"/>
      <c r="N21" s="119"/>
      <c r="O21" s="116"/>
      <c r="P21" s="116"/>
      <c r="Q21" s="116"/>
      <c r="R21" s="119" t="s">
        <v>288</v>
      </c>
      <c r="S21" s="119" t="s">
        <v>289</v>
      </c>
      <c r="T21" s="119"/>
      <c r="U21" s="119"/>
      <c r="V21" s="119"/>
      <c r="W21" s="119"/>
      <c r="X21" s="119"/>
      <c r="Y21" s="119" t="s">
        <v>227</v>
      </c>
      <c r="Z21" s="119"/>
      <c r="AA21" s="119" t="s">
        <v>290</v>
      </c>
      <c r="AB21" s="131"/>
    </row>
    <row r="22" spans="1:28" s="93" customFormat="1" ht="128.25" customHeight="1" x14ac:dyDescent="0.25">
      <c r="A22" s="226"/>
      <c r="B22" s="91">
        <v>4</v>
      </c>
      <c r="C22" s="115"/>
      <c r="D22" s="115"/>
      <c r="E22" s="115"/>
      <c r="F22" s="115"/>
      <c r="G22" s="115"/>
      <c r="H22" s="182"/>
      <c r="I22" s="115" t="s">
        <v>287</v>
      </c>
      <c r="J22" s="115"/>
      <c r="K22" s="115"/>
      <c r="L22" s="115"/>
      <c r="M22" s="115"/>
      <c r="N22" s="115"/>
      <c r="O22" s="115"/>
      <c r="P22" s="115"/>
      <c r="Q22" s="115" t="s">
        <v>293</v>
      </c>
      <c r="R22" s="115"/>
      <c r="S22" s="114" t="s">
        <v>294</v>
      </c>
      <c r="T22" s="115" t="s">
        <v>204</v>
      </c>
      <c r="U22" s="115"/>
      <c r="V22" s="115" t="s">
        <v>272</v>
      </c>
      <c r="W22" s="115"/>
      <c r="X22" s="115" t="s">
        <v>268</v>
      </c>
      <c r="Y22" s="115"/>
      <c r="Z22" s="115"/>
      <c r="AA22" s="115"/>
      <c r="AB22" s="125"/>
    </row>
    <row r="23" spans="1:28" s="93" customFormat="1" ht="90.75" customHeight="1" x14ac:dyDescent="0.45">
      <c r="A23" s="226"/>
      <c r="B23" s="91">
        <v>5</v>
      </c>
      <c r="C23" s="119"/>
      <c r="D23" s="116"/>
      <c r="E23" s="119"/>
      <c r="F23" s="119"/>
      <c r="G23" s="119" t="s">
        <v>248</v>
      </c>
      <c r="H23" s="157"/>
      <c r="I23" s="116"/>
      <c r="J23" s="119"/>
      <c r="K23" s="116" t="s">
        <v>295</v>
      </c>
      <c r="L23" s="119"/>
      <c r="M23" s="119"/>
      <c r="N23" s="119"/>
      <c r="O23" s="119" t="s">
        <v>296</v>
      </c>
      <c r="P23" s="119"/>
      <c r="Q23" s="119"/>
      <c r="R23" s="157"/>
      <c r="S23" s="119" t="s">
        <v>297</v>
      </c>
      <c r="T23" s="119"/>
      <c r="U23" s="119"/>
      <c r="V23" s="119"/>
      <c r="W23" s="119"/>
      <c r="X23" s="119"/>
      <c r="Y23" s="119"/>
      <c r="Z23" s="119" t="s">
        <v>150</v>
      </c>
      <c r="AA23" s="119"/>
      <c r="AB23" s="125"/>
    </row>
    <row r="24" spans="1:28" s="93" customFormat="1" ht="130.5" customHeight="1" x14ac:dyDescent="0.5">
      <c r="A24" s="226"/>
      <c r="B24" s="91">
        <v>6</v>
      </c>
      <c r="C24" s="119"/>
      <c r="D24" s="116"/>
      <c r="E24" s="158"/>
      <c r="F24" s="119"/>
      <c r="G24" s="119" t="s">
        <v>298</v>
      </c>
      <c r="H24" s="119" t="s">
        <v>303</v>
      </c>
      <c r="I24" s="116"/>
      <c r="J24" s="116"/>
      <c r="K24" s="157"/>
      <c r="L24" s="119"/>
      <c r="M24" s="119"/>
      <c r="N24" s="119"/>
      <c r="O24" s="119"/>
      <c r="P24" s="116" t="s">
        <v>299</v>
      </c>
      <c r="Q24" s="157"/>
      <c r="R24" s="119"/>
      <c r="S24" s="157"/>
      <c r="T24" s="116" t="s">
        <v>265</v>
      </c>
      <c r="U24" s="116"/>
      <c r="V24" s="116"/>
      <c r="W24" s="116"/>
      <c r="X24" s="116"/>
      <c r="Y24" s="116"/>
      <c r="Z24" s="116" t="s">
        <v>300</v>
      </c>
      <c r="AA24" s="116" t="s">
        <v>301</v>
      </c>
      <c r="AB24" s="133"/>
    </row>
    <row r="25" spans="1:28" s="93" customFormat="1" ht="94.5" customHeight="1" x14ac:dyDescent="0.45">
      <c r="A25" s="226"/>
      <c r="B25" s="90">
        <v>7</v>
      </c>
      <c r="C25" s="119"/>
      <c r="D25" s="119"/>
      <c r="E25" s="119"/>
      <c r="F25" s="119"/>
      <c r="G25" s="119"/>
      <c r="H25" s="115"/>
      <c r="I25" s="116"/>
      <c r="J25" s="116"/>
      <c r="K25" s="119"/>
      <c r="L25" s="119"/>
      <c r="M25" s="119" t="s">
        <v>191</v>
      </c>
      <c r="N25" s="119"/>
      <c r="O25" s="119"/>
      <c r="P25" s="119"/>
      <c r="Q25" s="119"/>
      <c r="R25" s="119"/>
      <c r="S25" s="157"/>
      <c r="T25" s="119" t="s">
        <v>302</v>
      </c>
      <c r="U25" s="119"/>
      <c r="V25" s="119"/>
      <c r="W25" s="119"/>
      <c r="X25" s="119"/>
      <c r="Y25" s="119"/>
      <c r="Z25" s="116" t="s">
        <v>300</v>
      </c>
      <c r="AA25" s="116" t="s">
        <v>301</v>
      </c>
      <c r="AB25" s="125"/>
    </row>
    <row r="26" spans="1:28" s="93" customFormat="1" ht="56.25" customHeight="1" thickBot="1" x14ac:dyDescent="0.55000000000000004">
      <c r="A26" s="226"/>
      <c r="B26" s="92">
        <v>8</v>
      </c>
      <c r="C26" s="115"/>
      <c r="D26" s="115"/>
      <c r="E26" s="115"/>
      <c r="F26" s="115"/>
      <c r="G26" s="115"/>
      <c r="H26" s="118"/>
      <c r="I26" s="114"/>
      <c r="J26" s="114"/>
      <c r="K26" s="115"/>
      <c r="L26" s="115"/>
      <c r="M26" s="118"/>
      <c r="N26" s="115"/>
      <c r="O26" s="117"/>
      <c r="P26" s="117"/>
      <c r="Q26" s="119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31"/>
    </row>
    <row r="27" spans="1:28" s="93" customFormat="1" ht="180.75" customHeight="1" x14ac:dyDescent="0.5">
      <c r="A27" s="226" t="s">
        <v>121</v>
      </c>
      <c r="B27" s="89">
        <v>1</v>
      </c>
      <c r="C27" s="171"/>
      <c r="D27" s="172"/>
      <c r="E27" s="159"/>
      <c r="F27" s="171"/>
      <c r="G27" s="171"/>
      <c r="H27" s="171" t="s">
        <v>305</v>
      </c>
      <c r="I27" s="173"/>
      <c r="J27" s="173"/>
      <c r="K27" s="171"/>
      <c r="L27" s="173" t="s">
        <v>150</v>
      </c>
      <c r="M27" s="171"/>
      <c r="N27" s="173" t="s">
        <v>265</v>
      </c>
      <c r="O27" s="162"/>
      <c r="P27" s="171"/>
      <c r="Q27" s="171"/>
      <c r="R27" s="174"/>
      <c r="S27" s="173"/>
      <c r="T27" s="174"/>
      <c r="U27" s="171"/>
      <c r="V27" s="161"/>
      <c r="W27" s="173"/>
      <c r="X27" s="174"/>
      <c r="Y27" s="174"/>
      <c r="Z27" s="174"/>
      <c r="AA27" s="174"/>
      <c r="AB27" s="131"/>
    </row>
    <row r="28" spans="1:28" s="93" customFormat="1" ht="84.75" customHeight="1" x14ac:dyDescent="0.55000000000000004">
      <c r="A28" s="226"/>
      <c r="B28" s="88">
        <v>2</v>
      </c>
      <c r="C28" s="161"/>
      <c r="D28" s="161" t="s">
        <v>150</v>
      </c>
      <c r="E28" s="161"/>
      <c r="F28" s="161"/>
      <c r="G28" s="161"/>
      <c r="H28" s="162" t="s">
        <v>305</v>
      </c>
      <c r="I28" s="161"/>
      <c r="J28" s="161"/>
      <c r="K28" s="161"/>
      <c r="L28" s="161"/>
      <c r="M28" s="162"/>
      <c r="N28" s="161" t="s">
        <v>311</v>
      </c>
      <c r="O28" s="161"/>
      <c r="P28" s="161"/>
      <c r="Q28" s="162"/>
      <c r="R28" s="164"/>
      <c r="S28" s="164"/>
      <c r="T28" s="169"/>
      <c r="U28" s="163" t="s">
        <v>150</v>
      </c>
      <c r="V28" s="161"/>
      <c r="W28" s="163"/>
      <c r="X28" s="170"/>
      <c r="Y28" s="163"/>
      <c r="Z28" s="163"/>
      <c r="AA28" s="163"/>
      <c r="AB28" s="129"/>
    </row>
    <row r="29" spans="1:28" s="93" customFormat="1" ht="98.25" customHeight="1" x14ac:dyDescent="0.5">
      <c r="A29" s="226"/>
      <c r="B29" s="88">
        <v>3</v>
      </c>
      <c r="C29" s="160"/>
      <c r="D29" s="161"/>
      <c r="E29" s="159"/>
      <c r="F29" s="161" t="s">
        <v>305</v>
      </c>
      <c r="G29" s="161"/>
      <c r="H29" s="162"/>
      <c r="I29" s="162"/>
      <c r="J29" s="162"/>
      <c r="K29" s="161"/>
      <c r="L29" s="162"/>
      <c r="M29" s="161"/>
      <c r="N29" s="161"/>
      <c r="O29" s="159"/>
      <c r="P29" s="161" t="s">
        <v>312</v>
      </c>
      <c r="Q29" s="161"/>
      <c r="R29" s="161"/>
      <c r="S29" s="161"/>
      <c r="T29" s="170"/>
      <c r="U29" s="161"/>
      <c r="V29" s="159"/>
      <c r="W29" s="162"/>
      <c r="X29" s="163"/>
      <c r="Y29" s="164"/>
      <c r="Z29" s="164"/>
      <c r="AA29" s="161" t="s">
        <v>150</v>
      </c>
      <c r="AB29" s="131"/>
    </row>
    <row r="30" spans="1:28" s="93" customFormat="1" ht="134.25" customHeight="1" x14ac:dyDescent="0.5">
      <c r="A30" s="226"/>
      <c r="B30" s="88">
        <v>4</v>
      </c>
      <c r="C30" s="161"/>
      <c r="D30" s="161"/>
      <c r="E30" s="161"/>
      <c r="F30" s="161" t="s">
        <v>305</v>
      </c>
      <c r="G30" s="160"/>
      <c r="H30" s="161"/>
      <c r="I30" s="161"/>
      <c r="J30" s="161"/>
      <c r="K30" s="162"/>
      <c r="L30" s="161"/>
      <c r="M30" s="162"/>
      <c r="N30" s="162"/>
      <c r="O30" s="161"/>
      <c r="P30" s="162" t="s">
        <v>313</v>
      </c>
      <c r="Q30" s="162" t="s">
        <v>316</v>
      </c>
      <c r="R30" s="162"/>
      <c r="S30" s="161"/>
      <c r="T30" s="162"/>
      <c r="U30" s="162"/>
      <c r="V30" s="162"/>
      <c r="W30" s="162"/>
      <c r="X30" s="161"/>
      <c r="Y30" s="162"/>
      <c r="Z30" s="162"/>
      <c r="AA30" s="162" t="s">
        <v>309</v>
      </c>
      <c r="AB30" s="128"/>
    </row>
    <row r="31" spans="1:28" s="93" customFormat="1" ht="65.25" customHeight="1" x14ac:dyDescent="0.5">
      <c r="A31" s="226"/>
      <c r="B31" s="91">
        <v>5</v>
      </c>
      <c r="C31" s="161"/>
      <c r="D31" s="161"/>
      <c r="E31" s="161" t="s">
        <v>327</v>
      </c>
      <c r="F31" s="161"/>
      <c r="G31" s="161"/>
      <c r="H31" s="161"/>
      <c r="I31" s="161" t="s">
        <v>319</v>
      </c>
      <c r="J31" s="162"/>
      <c r="K31" s="161"/>
      <c r="L31" s="190"/>
      <c r="M31" s="161"/>
      <c r="N31" s="161"/>
      <c r="O31" s="161" t="s">
        <v>321</v>
      </c>
      <c r="P31" s="162"/>
      <c r="Q31" s="162"/>
      <c r="R31" s="163" t="s">
        <v>317</v>
      </c>
      <c r="S31" s="164"/>
      <c r="T31" s="161"/>
      <c r="U31" s="160"/>
      <c r="V31" s="163" t="s">
        <v>314</v>
      </c>
      <c r="W31" s="161"/>
      <c r="X31" s="170"/>
      <c r="Y31" s="163"/>
      <c r="Z31" s="163"/>
      <c r="AA31" s="162"/>
      <c r="AB31" s="126"/>
    </row>
    <row r="32" spans="1:28" s="93" customFormat="1" ht="101.25" customHeight="1" x14ac:dyDescent="0.5">
      <c r="A32" s="226"/>
      <c r="B32" s="91">
        <v>6</v>
      </c>
      <c r="C32" s="161"/>
      <c r="D32" s="161"/>
      <c r="F32" s="161"/>
      <c r="G32" s="161"/>
      <c r="H32" s="161"/>
      <c r="I32" s="161" t="s">
        <v>318</v>
      </c>
      <c r="J32" s="160"/>
      <c r="K32" s="162"/>
      <c r="L32" s="190"/>
      <c r="M32" s="161"/>
      <c r="N32" s="161"/>
      <c r="O32" s="164" t="s">
        <v>326</v>
      </c>
      <c r="P32" s="163"/>
      <c r="Q32" s="162"/>
      <c r="R32" s="170"/>
      <c r="S32" s="175"/>
      <c r="T32" s="161"/>
      <c r="U32" s="161"/>
      <c r="V32" s="161"/>
      <c r="W32" s="161"/>
      <c r="X32" s="163" t="s">
        <v>315</v>
      </c>
      <c r="Y32" s="161"/>
      <c r="Z32" s="161" t="s">
        <v>307</v>
      </c>
      <c r="AA32" s="162" t="s">
        <v>308</v>
      </c>
      <c r="AB32" s="133"/>
    </row>
    <row r="33" spans="1:28" s="93" customFormat="1" ht="105.75" customHeight="1" x14ac:dyDescent="0.5">
      <c r="A33" s="226"/>
      <c r="B33" s="91">
        <v>7</v>
      </c>
      <c r="C33" s="161"/>
      <c r="D33" s="161"/>
      <c r="E33" s="161"/>
      <c r="F33" s="161"/>
      <c r="G33" s="161"/>
      <c r="H33" s="161"/>
      <c r="I33" s="162"/>
      <c r="J33" s="162"/>
      <c r="K33" s="161"/>
      <c r="L33" s="162"/>
      <c r="M33" s="164"/>
      <c r="N33" s="161" t="s">
        <v>150</v>
      </c>
      <c r="O33" s="163"/>
      <c r="P33" s="161"/>
      <c r="Q33" s="161"/>
      <c r="R33" s="162"/>
      <c r="S33" s="170"/>
      <c r="T33" s="163"/>
      <c r="U33" s="163"/>
      <c r="V33" s="163"/>
      <c r="W33" s="163" t="s">
        <v>324</v>
      </c>
      <c r="X33" s="164"/>
      <c r="Y33" s="163"/>
      <c r="Z33" s="163" t="s">
        <v>307</v>
      </c>
      <c r="AA33" s="163" t="s">
        <v>310</v>
      </c>
      <c r="AB33" s="128"/>
    </row>
    <row r="34" spans="1:28" s="93" customFormat="1" ht="76.5" customHeight="1" thickBot="1" x14ac:dyDescent="0.55000000000000004">
      <c r="A34" s="227"/>
      <c r="B34" s="90">
        <v>8</v>
      </c>
      <c r="C34" s="165"/>
      <c r="D34" s="165"/>
      <c r="E34" s="165"/>
      <c r="F34" s="165"/>
      <c r="G34" s="165"/>
      <c r="H34" s="165"/>
      <c r="I34" s="162"/>
      <c r="J34" s="166"/>
      <c r="K34" s="165"/>
      <c r="L34" s="167"/>
      <c r="M34" s="161"/>
      <c r="N34" s="165"/>
      <c r="O34" s="164"/>
      <c r="P34" s="163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1"/>
      <c r="AB34" s="131"/>
    </row>
    <row r="35" spans="1:28" s="93" customFormat="1" ht="84" customHeight="1" x14ac:dyDescent="0.5">
      <c r="A35" s="228" t="s">
        <v>122</v>
      </c>
      <c r="B35" s="89">
        <v>1</v>
      </c>
      <c r="C35" s="161"/>
      <c r="D35" s="161"/>
      <c r="E35" s="161"/>
      <c r="F35" s="161"/>
      <c r="G35" s="161"/>
      <c r="H35" s="161" t="s">
        <v>305</v>
      </c>
      <c r="I35" s="162"/>
      <c r="J35" s="168"/>
      <c r="K35" s="162"/>
      <c r="L35" s="161"/>
      <c r="M35" s="161"/>
      <c r="N35" s="161"/>
      <c r="O35" s="161" t="s">
        <v>328</v>
      </c>
      <c r="P35" s="161">
        <v>0</v>
      </c>
      <c r="Q35" s="161" t="s">
        <v>329</v>
      </c>
      <c r="R35" s="162"/>
      <c r="S35" s="162"/>
      <c r="T35" s="164"/>
      <c r="U35" s="164"/>
      <c r="V35" s="163" t="s">
        <v>330</v>
      </c>
      <c r="W35" s="163" t="s">
        <v>150</v>
      </c>
      <c r="X35" s="164" t="s">
        <v>320</v>
      </c>
      <c r="Y35" s="164"/>
      <c r="Z35" s="164">
        <v>0</v>
      </c>
      <c r="AA35" s="106" t="s">
        <v>325</v>
      </c>
      <c r="AB35" s="131"/>
    </row>
    <row r="36" spans="1:28" s="93" customFormat="1" ht="84.75" customHeight="1" x14ac:dyDescent="0.55000000000000004">
      <c r="A36" s="226"/>
      <c r="B36" s="88">
        <v>2</v>
      </c>
      <c r="C36" s="127"/>
      <c r="D36" s="133"/>
      <c r="E36" s="133" t="s">
        <v>331</v>
      </c>
      <c r="F36" s="133"/>
      <c r="G36" s="133"/>
      <c r="H36" s="128" t="s">
        <v>305</v>
      </c>
      <c r="I36" s="163"/>
      <c r="J36" s="133" t="s">
        <v>320</v>
      </c>
      <c r="K36" s="133"/>
      <c r="L36" s="128"/>
      <c r="M36" s="128"/>
      <c r="N36" s="133" t="s">
        <v>332</v>
      </c>
      <c r="O36" s="133"/>
      <c r="P36" s="128"/>
      <c r="Q36" s="176"/>
      <c r="R36" s="177"/>
      <c r="S36" s="133"/>
      <c r="T36" s="133"/>
      <c r="U36" s="133"/>
      <c r="V36" s="133"/>
      <c r="W36" s="133"/>
      <c r="X36" s="133"/>
      <c r="Y36" s="133"/>
      <c r="Z36" s="133" t="s">
        <v>150</v>
      </c>
      <c r="AA36" s="128" t="s">
        <v>333</v>
      </c>
      <c r="AB36" s="131"/>
    </row>
    <row r="37" spans="1:28" s="93" customFormat="1" ht="81.75" customHeight="1" x14ac:dyDescent="0.5">
      <c r="A37" s="226"/>
      <c r="B37" s="88">
        <v>3</v>
      </c>
      <c r="C37" s="127"/>
      <c r="D37" s="127"/>
      <c r="E37" s="161"/>
      <c r="F37" s="127" t="s">
        <v>329</v>
      </c>
      <c r="G37" s="127"/>
      <c r="H37" s="127"/>
      <c r="I37" s="161"/>
      <c r="J37" s="161"/>
      <c r="K37" s="125"/>
      <c r="L37" s="125"/>
      <c r="M37" s="127"/>
      <c r="N37" s="125" t="s">
        <v>305</v>
      </c>
      <c r="O37" s="125"/>
      <c r="P37" s="127" t="s">
        <v>150</v>
      </c>
      <c r="Q37" s="125"/>
      <c r="R37" s="127"/>
      <c r="S37" s="125"/>
      <c r="T37" s="133"/>
      <c r="U37" s="133" t="s">
        <v>337</v>
      </c>
      <c r="V37" s="133"/>
      <c r="W37" s="133"/>
      <c r="X37" s="133"/>
      <c r="Y37" s="133" t="s">
        <v>150</v>
      </c>
      <c r="Z37" s="133"/>
      <c r="AA37" s="125"/>
      <c r="AB37" s="127"/>
    </row>
    <row r="38" spans="1:28" s="93" customFormat="1" ht="108.75" customHeight="1" x14ac:dyDescent="0.5">
      <c r="A38" s="226"/>
      <c r="B38" s="88">
        <v>4</v>
      </c>
      <c r="C38" s="127"/>
      <c r="D38" s="161"/>
      <c r="E38" s="127"/>
      <c r="F38" s="127" t="s">
        <v>329</v>
      </c>
      <c r="G38" s="161"/>
      <c r="H38" s="127"/>
      <c r="I38" s="125"/>
      <c r="J38" s="125"/>
      <c r="K38" s="127"/>
      <c r="L38" s="127"/>
      <c r="M38" s="127" t="s">
        <v>332</v>
      </c>
      <c r="N38" s="127"/>
      <c r="O38" s="127"/>
      <c r="P38" s="125"/>
      <c r="Q38" s="125"/>
      <c r="R38" s="125"/>
      <c r="S38" s="127"/>
      <c r="T38" s="133"/>
      <c r="U38" s="133"/>
      <c r="V38" s="133"/>
      <c r="W38" s="133"/>
      <c r="X38" s="133"/>
      <c r="Y38" s="133"/>
      <c r="Z38" s="133"/>
      <c r="AA38" s="127" t="s">
        <v>150</v>
      </c>
      <c r="AB38" s="127"/>
    </row>
    <row r="39" spans="1:28" s="93" customFormat="1" ht="87.75" customHeight="1" x14ac:dyDescent="0.25">
      <c r="A39" s="226"/>
      <c r="B39" s="91">
        <v>5</v>
      </c>
      <c r="C39" s="127" t="s">
        <v>320</v>
      </c>
      <c r="D39" s="161"/>
      <c r="E39" s="127" t="s">
        <v>334</v>
      </c>
      <c r="F39" s="127"/>
      <c r="G39" s="127"/>
      <c r="H39" s="127"/>
      <c r="I39" s="125"/>
      <c r="J39" s="127"/>
      <c r="K39" s="127"/>
      <c r="L39" s="127"/>
      <c r="M39" s="127" t="s">
        <v>305</v>
      </c>
      <c r="N39" s="125"/>
      <c r="O39" s="161"/>
      <c r="P39" s="127"/>
      <c r="Q39" s="125"/>
      <c r="R39" s="127" t="s">
        <v>335</v>
      </c>
      <c r="S39" s="127"/>
      <c r="T39" s="125"/>
      <c r="U39" s="191" t="s">
        <v>336</v>
      </c>
      <c r="V39" s="125"/>
      <c r="W39" s="125"/>
      <c r="X39" s="125"/>
      <c r="Y39" s="191" t="s">
        <v>338</v>
      </c>
      <c r="Z39" s="125"/>
      <c r="AA39" s="125"/>
      <c r="AB39" s="125"/>
    </row>
    <row r="40" spans="1:28" s="93" customFormat="1" ht="98.25" customHeight="1" x14ac:dyDescent="0.5">
      <c r="A40" s="226"/>
      <c r="B40" s="91">
        <v>6</v>
      </c>
      <c r="C40" s="127"/>
      <c r="D40" s="127"/>
      <c r="E40" s="127"/>
      <c r="F40" s="127"/>
      <c r="G40" s="127"/>
      <c r="H40" s="127"/>
      <c r="I40" s="127"/>
      <c r="J40" s="127"/>
      <c r="K40" s="127" t="s">
        <v>295</v>
      </c>
      <c r="L40" s="127"/>
      <c r="M40" s="127"/>
      <c r="N40" s="127"/>
      <c r="O40" s="133"/>
      <c r="P40" s="127" t="s">
        <v>265</v>
      </c>
      <c r="Q40" s="133"/>
      <c r="R40" s="125"/>
      <c r="S40" s="131"/>
      <c r="T40" s="133" t="s">
        <v>150</v>
      </c>
      <c r="U40" s="133"/>
      <c r="V40" s="133"/>
      <c r="W40" s="133"/>
      <c r="X40" s="133"/>
      <c r="Y40" s="133"/>
      <c r="Z40" s="133"/>
      <c r="AA40" s="131"/>
      <c r="AB40" s="133"/>
    </row>
    <row r="41" spans="1:28" s="93" customFormat="1" ht="114.75" customHeight="1" x14ac:dyDescent="0.5">
      <c r="A41" s="226"/>
      <c r="B41" s="90">
        <v>7</v>
      </c>
      <c r="C41" s="127"/>
      <c r="D41" s="127"/>
      <c r="E41" s="127"/>
      <c r="F41" s="127"/>
      <c r="G41" s="127"/>
      <c r="H41" s="127"/>
      <c r="I41" s="125"/>
      <c r="J41" s="127"/>
      <c r="K41" s="127"/>
      <c r="L41" s="127"/>
      <c r="M41" s="127"/>
      <c r="N41" s="127"/>
      <c r="O41" s="133"/>
      <c r="P41" s="127" t="s">
        <v>340</v>
      </c>
      <c r="Q41" s="133"/>
      <c r="R41" s="125"/>
      <c r="S41" s="133" t="s">
        <v>342</v>
      </c>
      <c r="T41" s="131"/>
      <c r="U41" s="131"/>
      <c r="V41" s="131"/>
      <c r="W41" s="131"/>
      <c r="X41" s="131"/>
      <c r="Y41" s="131"/>
      <c r="Z41" s="133" t="s">
        <v>343</v>
      </c>
      <c r="AA41" s="131"/>
      <c r="AB41" s="125"/>
    </row>
    <row r="42" spans="1:28" s="93" customFormat="1" ht="73.5" customHeight="1" x14ac:dyDescent="0.55000000000000004">
      <c r="A42" s="226"/>
      <c r="B42" s="90" t="s">
        <v>304</v>
      </c>
      <c r="C42" s="135"/>
      <c r="D42" s="127"/>
      <c r="E42" s="127"/>
      <c r="F42" s="132"/>
      <c r="G42" s="127"/>
      <c r="H42" s="127"/>
      <c r="I42" s="125"/>
      <c r="J42" s="125"/>
      <c r="K42" s="127"/>
      <c r="L42" s="127"/>
      <c r="M42" s="127"/>
      <c r="N42" s="132"/>
      <c r="O42" s="127"/>
      <c r="P42" s="131"/>
      <c r="Q42" s="130"/>
      <c r="R42" s="127"/>
      <c r="S42" s="133"/>
      <c r="T42" s="131"/>
      <c r="U42" s="131"/>
      <c r="V42" s="131"/>
      <c r="W42" s="131"/>
      <c r="X42" s="131"/>
      <c r="Y42" s="131"/>
      <c r="Z42" s="131"/>
      <c r="AA42" s="131"/>
      <c r="AB42" s="127"/>
    </row>
    <row r="43" spans="1:28" s="93" customFormat="1" ht="123.75" customHeight="1" thickBot="1" x14ac:dyDescent="0.3">
      <c r="A43" s="229"/>
      <c r="B43" s="92" t="s">
        <v>304</v>
      </c>
      <c r="C43" s="127"/>
      <c r="D43" s="127"/>
      <c r="E43" s="127"/>
      <c r="F43" s="132"/>
      <c r="G43" s="132"/>
      <c r="H43" s="132"/>
      <c r="I43" s="125"/>
      <c r="J43" s="125"/>
      <c r="K43" s="132"/>
      <c r="L43" s="132"/>
      <c r="M43" s="127"/>
      <c r="N43" s="132"/>
      <c r="O43" s="132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</row>
    <row r="44" spans="1:28" ht="36.75" customHeight="1" x14ac:dyDescent="0.3">
      <c r="C44" s="96"/>
      <c r="D44" s="96"/>
      <c r="E44" s="96"/>
      <c r="F44" s="97"/>
    </row>
    <row r="45" spans="1:28" ht="36.75" customHeight="1" x14ac:dyDescent="0.3">
      <c r="C45" s="96"/>
      <c r="D45" s="96"/>
      <c r="E45" s="96"/>
      <c r="F45" s="97"/>
    </row>
    <row r="46" spans="1:28" ht="36.75" customHeight="1" x14ac:dyDescent="0.3">
      <c r="C46" s="96"/>
      <c r="D46" s="96"/>
      <c r="E46" s="96"/>
      <c r="F46" s="96"/>
    </row>
    <row r="47" spans="1:28" ht="33" customHeight="1" x14ac:dyDescent="0.3">
      <c r="C47" s="96"/>
      <c r="D47" s="96"/>
      <c r="E47" s="96"/>
      <c r="F47" s="96"/>
    </row>
  </sheetData>
  <mergeCells count="6">
    <mergeCell ref="A35:A43"/>
    <mergeCell ref="A1:B1"/>
    <mergeCell ref="A2:A9"/>
    <mergeCell ref="A10:A18"/>
    <mergeCell ref="A19:A26"/>
    <mergeCell ref="A27:A34"/>
  </mergeCells>
  <pageMargins left="0.25" right="0.25" top="0.75" bottom="0.75" header="0.3" footer="0.3"/>
  <pageSetup paperSize="9" scale="24" fitToWidth="3" fitToHeight="4" orientation="landscape" r:id="rId1"/>
  <rowBreaks count="3" manualBreakCount="3">
    <brk id="9" max="28" man="1"/>
    <brk id="34" max="28" man="1"/>
    <brk id="44" max="16383" man="1"/>
  </rowBreaks>
  <colBreaks count="1" manualBreakCount="1">
    <brk id="27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H11" sqref="H11"/>
    </sheetView>
  </sheetViews>
  <sheetFormatPr defaultColWidth="9" defaultRowHeight="15" x14ac:dyDescent="0.25"/>
  <cols>
    <col min="1" max="1" width="4.85546875" customWidth="1"/>
    <col min="2" max="2" width="4.28515625" customWidth="1"/>
    <col min="3" max="3" width="11.28515625" customWidth="1"/>
    <col min="4" max="4" width="12.42578125" customWidth="1"/>
    <col min="5" max="5" width="14.7109375" customWidth="1"/>
    <col min="6" max="6" width="13.7109375" customWidth="1"/>
    <col min="7" max="7" width="13.28515625" customWidth="1"/>
    <col min="8" max="8" width="12.28515625" customWidth="1"/>
    <col min="9" max="9" width="13.7109375" customWidth="1"/>
    <col min="10" max="10" width="13" customWidth="1"/>
    <col min="11" max="11" width="12.85546875" customWidth="1"/>
    <col min="12" max="12" width="12.28515625" customWidth="1"/>
    <col min="13" max="13" width="13.85546875" customWidth="1"/>
    <col min="14" max="14" width="13.42578125" customWidth="1"/>
  </cols>
  <sheetData>
    <row r="1" spans="1:14" ht="3" customHeight="1" x14ac:dyDescent="0.55000000000000004">
      <c r="C1" s="232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18.75" x14ac:dyDescent="0.3">
      <c r="A2" s="55"/>
      <c r="B2" s="56"/>
      <c r="C2" s="57" t="s">
        <v>0</v>
      </c>
      <c r="D2" s="57" t="s">
        <v>34</v>
      </c>
      <c r="E2" s="57" t="s">
        <v>2</v>
      </c>
      <c r="F2" s="57" t="s">
        <v>35</v>
      </c>
      <c r="G2" s="57" t="s">
        <v>36</v>
      </c>
      <c r="H2" s="57" t="s">
        <v>3</v>
      </c>
      <c r="I2" s="57" t="s">
        <v>37</v>
      </c>
      <c r="J2" s="57" t="s">
        <v>4</v>
      </c>
      <c r="K2" s="57" t="s">
        <v>5</v>
      </c>
      <c r="L2" s="57" t="s">
        <v>6</v>
      </c>
      <c r="M2" s="57" t="s">
        <v>7</v>
      </c>
      <c r="N2" s="84" t="s">
        <v>8</v>
      </c>
    </row>
    <row r="3" spans="1:14" ht="30" x14ac:dyDescent="0.3">
      <c r="A3" s="234" t="s">
        <v>38</v>
      </c>
      <c r="B3" s="58">
        <v>1</v>
      </c>
      <c r="C3" s="59" t="s">
        <v>39</v>
      </c>
      <c r="D3" s="60" t="s">
        <v>18</v>
      </c>
      <c r="E3" s="61"/>
      <c r="F3" s="61" t="s">
        <v>40</v>
      </c>
      <c r="G3" s="61" t="s">
        <v>41</v>
      </c>
      <c r="H3" s="61" t="s">
        <v>42</v>
      </c>
      <c r="I3" s="61" t="s">
        <v>43</v>
      </c>
      <c r="J3" s="61" t="s">
        <v>44</v>
      </c>
      <c r="K3" s="61" t="s">
        <v>45</v>
      </c>
      <c r="L3" s="61" t="s">
        <v>46</v>
      </c>
      <c r="M3" s="61" t="s">
        <v>47</v>
      </c>
      <c r="N3" s="85" t="s">
        <v>21</v>
      </c>
    </row>
    <row r="4" spans="1:14" ht="30.75" x14ac:dyDescent="0.3">
      <c r="A4" s="234"/>
      <c r="B4" s="58">
        <v>2</v>
      </c>
      <c r="C4" s="62" t="s">
        <v>48</v>
      </c>
      <c r="D4" s="63" t="s">
        <v>49</v>
      </c>
      <c r="E4" s="64" t="s">
        <v>43</v>
      </c>
      <c r="F4" s="64" t="s">
        <v>50</v>
      </c>
      <c r="G4" s="64" t="s">
        <v>30</v>
      </c>
      <c r="H4" s="64" t="s">
        <v>51</v>
      </c>
      <c r="I4" s="64" t="s">
        <v>21</v>
      </c>
      <c r="J4" s="64" t="s">
        <v>52</v>
      </c>
      <c r="K4" s="68" t="s">
        <v>53</v>
      </c>
      <c r="L4" s="64" t="s">
        <v>45</v>
      </c>
      <c r="M4" s="64" t="s">
        <v>47</v>
      </c>
      <c r="N4" s="86" t="s">
        <v>54</v>
      </c>
    </row>
    <row r="5" spans="1:14" ht="60" x14ac:dyDescent="0.3">
      <c r="A5" s="234"/>
      <c r="B5" s="58">
        <v>3</v>
      </c>
      <c r="C5" s="65" t="s">
        <v>55</v>
      </c>
      <c r="D5" s="66" t="s">
        <v>56</v>
      </c>
      <c r="E5" s="64" t="s">
        <v>30</v>
      </c>
      <c r="F5" s="64" t="s">
        <v>57</v>
      </c>
      <c r="G5" s="67" t="s">
        <v>43</v>
      </c>
      <c r="H5" s="64" t="s">
        <v>21</v>
      </c>
      <c r="I5" s="64" t="s">
        <v>14</v>
      </c>
      <c r="J5" s="64" t="s">
        <v>58</v>
      </c>
      <c r="K5" s="69" t="s">
        <v>22</v>
      </c>
      <c r="L5" s="64" t="s">
        <v>59</v>
      </c>
      <c r="M5" s="64" t="s">
        <v>60</v>
      </c>
      <c r="N5" s="86" t="s">
        <v>51</v>
      </c>
    </row>
    <row r="6" spans="1:14" ht="30.75" x14ac:dyDescent="0.3">
      <c r="A6" s="234"/>
      <c r="B6" s="58">
        <v>4</v>
      </c>
      <c r="C6" s="62" t="s">
        <v>61</v>
      </c>
      <c r="D6" s="66" t="s">
        <v>62</v>
      </c>
      <c r="E6" s="64" t="s">
        <v>56</v>
      </c>
      <c r="F6" s="68" t="s">
        <v>43</v>
      </c>
      <c r="G6" s="64" t="s">
        <v>52</v>
      </c>
      <c r="H6" s="64" t="s">
        <v>14</v>
      </c>
      <c r="I6" s="64" t="s">
        <v>63</v>
      </c>
      <c r="J6" s="64" t="s">
        <v>64</v>
      </c>
      <c r="K6" s="64" t="s">
        <v>65</v>
      </c>
      <c r="L6" s="64" t="s">
        <v>22</v>
      </c>
      <c r="M6" s="64" t="s">
        <v>21</v>
      </c>
      <c r="N6" s="86" t="s">
        <v>51</v>
      </c>
    </row>
    <row r="7" spans="1:14" ht="18.75" x14ac:dyDescent="0.3">
      <c r="A7" s="234"/>
      <c r="B7" s="58">
        <v>5</v>
      </c>
      <c r="C7" s="65" t="s">
        <v>56</v>
      </c>
      <c r="D7" s="67" t="s">
        <v>43</v>
      </c>
      <c r="E7" s="64" t="s">
        <v>14</v>
      </c>
      <c r="F7" s="64" t="s">
        <v>66</v>
      </c>
      <c r="G7" s="64" t="s">
        <v>67</v>
      </c>
      <c r="H7" s="69" t="s">
        <v>68</v>
      </c>
      <c r="I7" s="68" t="s">
        <v>52</v>
      </c>
      <c r="J7" s="64" t="s">
        <v>30</v>
      </c>
      <c r="K7" s="64" t="s">
        <v>49</v>
      </c>
      <c r="L7" s="64" t="s">
        <v>21</v>
      </c>
      <c r="M7" s="64" t="s">
        <v>51</v>
      </c>
      <c r="N7" s="86" t="s">
        <v>22</v>
      </c>
    </row>
    <row r="8" spans="1:14" ht="28.5" customHeight="1" x14ac:dyDescent="0.3">
      <c r="A8" s="234"/>
      <c r="B8" s="58">
        <v>6</v>
      </c>
      <c r="C8" s="65" t="s">
        <v>43</v>
      </c>
      <c r="D8" s="66" t="s">
        <v>69</v>
      </c>
      <c r="E8" s="64" t="s">
        <v>56</v>
      </c>
      <c r="F8" s="64"/>
      <c r="G8" s="64" t="s">
        <v>70</v>
      </c>
      <c r="H8" s="64" t="s">
        <v>71</v>
      </c>
      <c r="I8" s="64" t="s">
        <v>49</v>
      </c>
      <c r="J8" s="64" t="s">
        <v>72</v>
      </c>
      <c r="K8" s="64" t="s">
        <v>73</v>
      </c>
      <c r="L8" s="68" t="s">
        <v>14</v>
      </c>
      <c r="M8" s="64" t="s">
        <v>51</v>
      </c>
      <c r="N8" s="86" t="s">
        <v>22</v>
      </c>
    </row>
    <row r="9" spans="1:14" ht="21" x14ac:dyDescent="0.35">
      <c r="A9" s="70"/>
      <c r="B9" s="71">
        <v>7</v>
      </c>
      <c r="C9" s="72"/>
      <c r="D9" s="73"/>
      <c r="E9" s="74"/>
      <c r="F9" s="74"/>
      <c r="G9" s="74"/>
      <c r="H9" s="75" t="s">
        <v>43</v>
      </c>
      <c r="I9" s="74"/>
      <c r="J9" s="74"/>
      <c r="K9" s="74"/>
      <c r="L9" s="74" t="s">
        <v>49</v>
      </c>
      <c r="M9" s="74"/>
      <c r="N9" s="87"/>
    </row>
    <row r="10" spans="1:14" ht="30" x14ac:dyDescent="0.3">
      <c r="A10" s="235" t="s">
        <v>74</v>
      </c>
      <c r="B10" s="58">
        <v>1</v>
      </c>
      <c r="C10" s="76" t="s">
        <v>75</v>
      </c>
      <c r="D10" s="77" t="s">
        <v>76</v>
      </c>
      <c r="E10" s="77" t="s">
        <v>77</v>
      </c>
      <c r="F10" s="68" t="s">
        <v>49</v>
      </c>
      <c r="G10" s="77" t="s">
        <v>78</v>
      </c>
      <c r="H10" s="77" t="s">
        <v>42</v>
      </c>
      <c r="I10" s="77" t="s">
        <v>30</v>
      </c>
      <c r="J10" s="77" t="s">
        <v>21</v>
      </c>
      <c r="K10" s="77" t="s">
        <v>79</v>
      </c>
      <c r="L10" s="77" t="s">
        <v>80</v>
      </c>
      <c r="M10" s="77" t="s">
        <v>81</v>
      </c>
      <c r="N10" s="77" t="s">
        <v>54</v>
      </c>
    </row>
    <row r="11" spans="1:14" ht="30" x14ac:dyDescent="0.3">
      <c r="A11" s="234"/>
      <c r="B11" s="58">
        <v>2</v>
      </c>
      <c r="C11" s="78" t="s">
        <v>82</v>
      </c>
      <c r="D11" s="64" t="s">
        <v>69</v>
      </c>
      <c r="E11" s="64" t="s">
        <v>56</v>
      </c>
      <c r="F11" s="64" t="s">
        <v>79</v>
      </c>
      <c r="G11" s="64" t="s">
        <v>76</v>
      </c>
      <c r="H11" s="64" t="s">
        <v>71</v>
      </c>
      <c r="I11" s="64" t="s">
        <v>78</v>
      </c>
      <c r="J11" s="64" t="s">
        <v>83</v>
      </c>
      <c r="K11" s="64" t="s">
        <v>84</v>
      </c>
      <c r="L11" s="64" t="s">
        <v>21</v>
      </c>
      <c r="M11" s="64" t="s">
        <v>81</v>
      </c>
      <c r="N11" s="64" t="s">
        <v>85</v>
      </c>
    </row>
    <row r="12" spans="1:14" ht="30" x14ac:dyDescent="0.3">
      <c r="A12" s="234"/>
      <c r="B12" s="58">
        <v>3</v>
      </c>
      <c r="C12" s="63" t="s">
        <v>56</v>
      </c>
      <c r="D12" s="78" t="s">
        <v>86</v>
      </c>
      <c r="E12" s="64" t="s">
        <v>87</v>
      </c>
      <c r="F12" s="64" t="s">
        <v>76</v>
      </c>
      <c r="G12" s="64" t="s">
        <v>83</v>
      </c>
      <c r="H12" s="64" t="s">
        <v>88</v>
      </c>
      <c r="I12" s="68" t="s">
        <v>29</v>
      </c>
      <c r="J12" s="77" t="s">
        <v>44</v>
      </c>
      <c r="K12" s="64" t="s">
        <v>21</v>
      </c>
      <c r="L12" s="64" t="s">
        <v>79</v>
      </c>
      <c r="M12" s="64" t="s">
        <v>49</v>
      </c>
      <c r="N12" s="64" t="s">
        <v>89</v>
      </c>
    </row>
    <row r="13" spans="1:14" ht="30" x14ac:dyDescent="0.3">
      <c r="A13" s="234"/>
      <c r="B13" s="58">
        <v>4</v>
      </c>
      <c r="C13" s="63" t="s">
        <v>90</v>
      </c>
      <c r="D13" s="76" t="s">
        <v>91</v>
      </c>
      <c r="E13" s="68" t="s">
        <v>92</v>
      </c>
      <c r="F13" s="77" t="s">
        <v>66</v>
      </c>
      <c r="G13" s="64" t="s">
        <v>78</v>
      </c>
      <c r="H13" s="64" t="s">
        <v>76</v>
      </c>
      <c r="I13" s="64" t="s">
        <v>93</v>
      </c>
      <c r="J13" s="64" t="s">
        <v>29</v>
      </c>
      <c r="K13" s="82" t="s">
        <v>77</v>
      </c>
      <c r="L13" s="64" t="s">
        <v>94</v>
      </c>
      <c r="M13" s="64" t="s">
        <v>42</v>
      </c>
      <c r="N13" s="64" t="s">
        <v>27</v>
      </c>
    </row>
    <row r="14" spans="1:14" ht="30" x14ac:dyDescent="0.3">
      <c r="A14" s="234"/>
      <c r="B14" s="58">
        <v>5</v>
      </c>
      <c r="C14" s="63" t="s">
        <v>30</v>
      </c>
      <c r="D14" s="64" t="s">
        <v>95</v>
      </c>
      <c r="E14" s="64" t="s">
        <v>87</v>
      </c>
      <c r="F14" s="64" t="s">
        <v>96</v>
      </c>
      <c r="G14" s="64" t="s">
        <v>97</v>
      </c>
      <c r="H14" s="64" t="s">
        <v>42</v>
      </c>
      <c r="I14" s="64" t="s">
        <v>76</v>
      </c>
      <c r="J14" s="64" t="s">
        <v>78</v>
      </c>
      <c r="K14" s="64" t="s">
        <v>77</v>
      </c>
      <c r="L14" s="68" t="s">
        <v>66</v>
      </c>
      <c r="M14" s="64" t="s">
        <v>98</v>
      </c>
      <c r="N14" s="64" t="s">
        <v>22</v>
      </c>
    </row>
    <row r="15" spans="1:14" ht="30" x14ac:dyDescent="0.3">
      <c r="A15" s="234"/>
      <c r="B15" s="79">
        <v>6</v>
      </c>
      <c r="C15" s="80" t="s">
        <v>99</v>
      </c>
      <c r="D15" s="81"/>
      <c r="E15" s="81" t="s">
        <v>100</v>
      </c>
      <c r="F15" s="82"/>
      <c r="G15" s="81" t="s">
        <v>101</v>
      </c>
      <c r="H15" s="83" t="s">
        <v>51</v>
      </c>
      <c r="I15" s="81" t="s">
        <v>83</v>
      </c>
      <c r="J15" s="81" t="s">
        <v>98</v>
      </c>
      <c r="K15" s="81" t="s">
        <v>49</v>
      </c>
      <c r="L15" s="81" t="s">
        <v>102</v>
      </c>
      <c r="M15" s="81" t="s">
        <v>60</v>
      </c>
      <c r="N15" s="81" t="s">
        <v>22</v>
      </c>
    </row>
    <row r="16" spans="1:14" ht="18.75" x14ac:dyDescent="0.3">
      <c r="A16" s="234"/>
      <c r="B16" s="79">
        <v>7</v>
      </c>
      <c r="C16" s="7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87"/>
    </row>
  </sheetData>
  <mergeCells count="3">
    <mergeCell ref="C1:N1"/>
    <mergeCell ref="A3:A8"/>
    <mergeCell ref="A10:A16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opLeftCell="A112" workbookViewId="0">
      <selection activeCell="D112" sqref="D112:D118"/>
    </sheetView>
  </sheetViews>
  <sheetFormatPr defaultColWidth="9" defaultRowHeight="15" x14ac:dyDescent="0.25"/>
  <sheetData>
    <row r="1" spans="1:18" x14ac:dyDescent="0.25">
      <c r="A1" s="30">
        <v>6</v>
      </c>
      <c r="B1" s="31">
        <v>8</v>
      </c>
      <c r="C1" s="31">
        <v>11</v>
      </c>
      <c r="D1" s="30">
        <v>0</v>
      </c>
      <c r="E1" s="31">
        <v>7</v>
      </c>
      <c r="F1" s="31">
        <v>24</v>
      </c>
      <c r="G1" s="31">
        <v>0</v>
      </c>
      <c r="H1" s="30">
        <v>31</v>
      </c>
      <c r="I1" s="46">
        <v>50</v>
      </c>
      <c r="J1" s="38">
        <v>65</v>
      </c>
      <c r="K1" s="46">
        <v>6</v>
      </c>
      <c r="L1" s="38">
        <v>7</v>
      </c>
      <c r="M1" s="38">
        <v>12</v>
      </c>
      <c r="N1" s="38">
        <v>0</v>
      </c>
      <c r="O1" s="46">
        <v>2</v>
      </c>
      <c r="P1" s="38">
        <v>15</v>
      </c>
      <c r="Q1" s="38">
        <v>14</v>
      </c>
      <c r="R1" s="38">
        <v>0</v>
      </c>
    </row>
    <row r="2" spans="1:18" x14ac:dyDescent="0.25">
      <c r="A2" s="32">
        <v>2</v>
      </c>
      <c r="B2" s="33">
        <v>12</v>
      </c>
      <c r="C2" s="33">
        <v>9</v>
      </c>
      <c r="D2" s="32">
        <v>2</v>
      </c>
      <c r="E2" s="33">
        <v>5</v>
      </c>
      <c r="F2" s="33">
        <v>26</v>
      </c>
      <c r="G2" s="33">
        <v>0</v>
      </c>
      <c r="H2" s="32">
        <v>31</v>
      </c>
      <c r="I2" s="45">
        <v>52</v>
      </c>
      <c r="J2" s="41">
        <v>61</v>
      </c>
      <c r="K2" s="45">
        <v>2</v>
      </c>
      <c r="L2" s="41">
        <v>13</v>
      </c>
      <c r="M2" s="41">
        <v>8</v>
      </c>
      <c r="N2" s="41">
        <v>0</v>
      </c>
      <c r="O2" s="45">
        <v>3</v>
      </c>
      <c r="P2" s="41">
        <v>13</v>
      </c>
      <c r="Q2" s="41">
        <v>15</v>
      </c>
      <c r="R2" s="41">
        <v>0</v>
      </c>
    </row>
    <row r="3" spans="1:18" x14ac:dyDescent="0.25">
      <c r="A3" s="32">
        <v>0</v>
      </c>
      <c r="B3" s="33">
        <v>12</v>
      </c>
      <c r="C3" s="33">
        <v>13</v>
      </c>
      <c r="D3" s="32">
        <v>3</v>
      </c>
      <c r="E3" s="33">
        <v>6</v>
      </c>
      <c r="F3" s="33">
        <v>14</v>
      </c>
      <c r="G3" s="33">
        <v>0</v>
      </c>
      <c r="H3" s="32">
        <v>23</v>
      </c>
      <c r="I3" s="45">
        <v>38.5</v>
      </c>
      <c r="J3" s="41">
        <v>46</v>
      </c>
      <c r="K3" s="45">
        <v>0</v>
      </c>
      <c r="L3" s="41">
        <v>15</v>
      </c>
      <c r="M3" s="41">
        <v>10</v>
      </c>
      <c r="N3" s="41">
        <v>0</v>
      </c>
      <c r="O3" s="45">
        <v>2</v>
      </c>
      <c r="P3" s="41">
        <v>9</v>
      </c>
      <c r="Q3" s="41">
        <v>12</v>
      </c>
      <c r="R3" s="41">
        <v>0</v>
      </c>
    </row>
    <row r="4" spans="1:18" x14ac:dyDescent="0.25">
      <c r="A4" s="32">
        <v>3</v>
      </c>
      <c r="B4" s="33">
        <v>9</v>
      </c>
      <c r="C4" s="33">
        <v>13</v>
      </c>
      <c r="D4" s="32">
        <v>1</v>
      </c>
      <c r="E4" s="33">
        <v>4</v>
      </c>
      <c r="F4" s="33">
        <v>18</v>
      </c>
      <c r="G4" s="33">
        <v>0</v>
      </c>
      <c r="H4" s="32">
        <v>23</v>
      </c>
      <c r="I4" s="45">
        <v>23</v>
      </c>
      <c r="J4" s="41">
        <v>32</v>
      </c>
      <c r="K4" s="45">
        <v>3</v>
      </c>
      <c r="L4" s="41">
        <v>9</v>
      </c>
      <c r="M4" s="41">
        <v>13</v>
      </c>
      <c r="N4" s="41">
        <v>0</v>
      </c>
      <c r="O4" s="45">
        <v>1</v>
      </c>
      <c r="P4" s="41">
        <v>9</v>
      </c>
      <c r="Q4" s="41">
        <v>13</v>
      </c>
      <c r="R4" s="41">
        <v>0</v>
      </c>
    </row>
    <row r="5" spans="1:18" x14ac:dyDescent="0.25">
      <c r="A5" s="32">
        <v>6</v>
      </c>
      <c r="B5" s="33">
        <v>8</v>
      </c>
      <c r="C5" s="33">
        <v>18</v>
      </c>
      <c r="D5" s="32">
        <v>1</v>
      </c>
      <c r="E5" s="33">
        <v>8</v>
      </c>
      <c r="F5" s="33">
        <v>16</v>
      </c>
      <c r="G5" s="33">
        <v>0</v>
      </c>
      <c r="H5" s="32">
        <v>25</v>
      </c>
      <c r="I5" s="45">
        <v>56.5</v>
      </c>
      <c r="J5" s="41">
        <v>57</v>
      </c>
      <c r="K5" s="45">
        <v>6</v>
      </c>
      <c r="L5" s="41">
        <v>8</v>
      </c>
      <c r="M5" s="41">
        <v>18</v>
      </c>
      <c r="N5" s="41">
        <v>0</v>
      </c>
      <c r="O5" s="45">
        <v>5</v>
      </c>
      <c r="P5" s="41">
        <v>15</v>
      </c>
      <c r="Q5" s="41">
        <v>5</v>
      </c>
      <c r="R5" s="41">
        <v>0</v>
      </c>
    </row>
    <row r="6" spans="1:18" x14ac:dyDescent="0.25">
      <c r="A6" s="32">
        <v>2</v>
      </c>
      <c r="B6" s="33">
        <v>10</v>
      </c>
      <c r="C6" s="33">
        <v>15</v>
      </c>
      <c r="D6" s="32">
        <v>2</v>
      </c>
      <c r="E6" s="33">
        <v>1</v>
      </c>
      <c r="F6" s="33">
        <v>20</v>
      </c>
      <c r="G6" s="33">
        <v>0</v>
      </c>
      <c r="H6" s="32">
        <v>23</v>
      </c>
      <c r="I6" s="45">
        <v>20</v>
      </c>
      <c r="J6" s="41">
        <v>20</v>
      </c>
      <c r="K6" s="45">
        <v>3</v>
      </c>
      <c r="L6" s="41">
        <v>10</v>
      </c>
      <c r="M6" s="41">
        <v>14</v>
      </c>
      <c r="N6" s="41">
        <v>0</v>
      </c>
      <c r="O6" s="45">
        <v>2</v>
      </c>
      <c r="P6" s="41">
        <v>7</v>
      </c>
      <c r="Q6" s="41">
        <v>14</v>
      </c>
      <c r="R6" s="41">
        <v>0</v>
      </c>
    </row>
    <row r="7" spans="1:18" x14ac:dyDescent="0.25">
      <c r="A7" s="34">
        <f>SUM(A1:A6)</f>
        <v>19</v>
      </c>
      <c r="B7" s="35">
        <f>SUM(B1:B6)</f>
        <v>59</v>
      </c>
      <c r="C7" s="35">
        <f>SUM(C1:C6)</f>
        <v>79</v>
      </c>
      <c r="D7" s="32">
        <v>0</v>
      </c>
      <c r="E7" s="33">
        <v>4</v>
      </c>
      <c r="F7" s="33">
        <v>14</v>
      </c>
      <c r="G7" s="33">
        <v>0</v>
      </c>
      <c r="H7" s="32">
        <v>18</v>
      </c>
      <c r="I7" s="45">
        <v>25</v>
      </c>
      <c r="J7" s="41">
        <v>27</v>
      </c>
      <c r="K7">
        <f t="shared" ref="K7:N7" si="0">SUM(K1:K6)</f>
        <v>20</v>
      </c>
      <c r="L7">
        <f t="shared" si="0"/>
        <v>62</v>
      </c>
      <c r="M7">
        <f t="shared" si="0"/>
        <v>75</v>
      </c>
      <c r="N7">
        <f t="shared" si="0"/>
        <v>0</v>
      </c>
      <c r="O7" s="45">
        <v>1</v>
      </c>
      <c r="P7" s="41">
        <v>5</v>
      </c>
      <c r="Q7" s="41">
        <v>12</v>
      </c>
      <c r="R7" s="41">
        <v>0</v>
      </c>
    </row>
    <row r="8" spans="1:18" x14ac:dyDescent="0.25">
      <c r="A8" s="32">
        <v>0</v>
      </c>
      <c r="B8" s="33">
        <v>7</v>
      </c>
      <c r="C8" s="33">
        <v>24</v>
      </c>
      <c r="D8" s="32">
        <v>1</v>
      </c>
      <c r="E8" s="33">
        <v>3</v>
      </c>
      <c r="F8" s="33">
        <v>21</v>
      </c>
      <c r="G8" s="33">
        <v>0</v>
      </c>
      <c r="H8" s="32">
        <v>25</v>
      </c>
      <c r="I8" s="45">
        <v>16</v>
      </c>
      <c r="J8" s="41">
        <v>20</v>
      </c>
      <c r="O8" s="45">
        <v>2</v>
      </c>
      <c r="P8" s="41">
        <v>5</v>
      </c>
      <c r="Q8" s="41">
        <v>18</v>
      </c>
      <c r="R8" s="41">
        <v>0</v>
      </c>
    </row>
    <row r="9" spans="1:18" x14ac:dyDescent="0.25">
      <c r="A9" s="32">
        <v>2</v>
      </c>
      <c r="B9" s="33">
        <v>5</v>
      </c>
      <c r="C9" s="33">
        <v>26</v>
      </c>
      <c r="D9" s="32">
        <v>0</v>
      </c>
      <c r="E9" s="33">
        <v>2</v>
      </c>
      <c r="F9" s="33">
        <v>22</v>
      </c>
      <c r="G9" s="33">
        <v>0</v>
      </c>
      <c r="H9" s="32">
        <v>24</v>
      </c>
      <c r="I9" s="45">
        <v>4</v>
      </c>
      <c r="J9" s="41">
        <v>8</v>
      </c>
      <c r="O9" s="45">
        <v>0</v>
      </c>
      <c r="P9" s="41">
        <v>6</v>
      </c>
      <c r="Q9" s="41">
        <v>18</v>
      </c>
      <c r="R9" s="41">
        <v>0</v>
      </c>
    </row>
    <row r="10" spans="1:18" x14ac:dyDescent="0.25">
      <c r="A10" s="32">
        <v>3</v>
      </c>
      <c r="B10" s="33">
        <v>6</v>
      </c>
      <c r="C10" s="33">
        <v>13</v>
      </c>
      <c r="D10" s="32">
        <v>1</v>
      </c>
      <c r="E10" s="33">
        <v>2</v>
      </c>
      <c r="F10" s="33">
        <v>28</v>
      </c>
      <c r="G10" s="33">
        <v>0</v>
      </c>
      <c r="H10" s="32">
        <v>31</v>
      </c>
      <c r="I10" s="45">
        <v>6.4</v>
      </c>
      <c r="J10" s="41">
        <v>23</v>
      </c>
      <c r="O10" s="45">
        <v>0</v>
      </c>
      <c r="P10" s="41">
        <v>6</v>
      </c>
      <c r="Q10" s="41">
        <v>25</v>
      </c>
      <c r="R10" s="41">
        <v>0</v>
      </c>
    </row>
    <row r="11" spans="1:18" x14ac:dyDescent="0.25">
      <c r="A11" s="32">
        <v>1</v>
      </c>
      <c r="B11" s="33">
        <v>4</v>
      </c>
      <c r="C11" s="33">
        <v>18</v>
      </c>
      <c r="D11">
        <f t="shared" ref="D11:J11" si="1">SUM(D1:D10)</f>
        <v>11</v>
      </c>
      <c r="E11">
        <f t="shared" si="1"/>
        <v>42</v>
      </c>
      <c r="F11">
        <f t="shared" si="1"/>
        <v>203</v>
      </c>
      <c r="G11">
        <f t="shared" si="1"/>
        <v>0</v>
      </c>
      <c r="H11">
        <f t="shared" si="1"/>
        <v>254</v>
      </c>
      <c r="I11">
        <f t="shared" si="1"/>
        <v>291.39999999999998</v>
      </c>
      <c r="J11">
        <f t="shared" si="1"/>
        <v>359</v>
      </c>
      <c r="O11">
        <f t="shared" ref="O11:R11" si="2">SUM(O1:O10)</f>
        <v>18</v>
      </c>
      <c r="P11">
        <f t="shared" si="2"/>
        <v>90</v>
      </c>
      <c r="Q11">
        <f t="shared" si="2"/>
        <v>146</v>
      </c>
      <c r="R11">
        <f t="shared" si="2"/>
        <v>0</v>
      </c>
    </row>
    <row r="12" spans="1:18" x14ac:dyDescent="0.25">
      <c r="A12" s="32">
        <v>1</v>
      </c>
      <c r="B12" s="33">
        <v>8</v>
      </c>
      <c r="C12" s="33">
        <v>16</v>
      </c>
    </row>
    <row r="13" spans="1:18" x14ac:dyDescent="0.25">
      <c r="A13" s="32">
        <v>2</v>
      </c>
      <c r="B13" s="33">
        <v>1</v>
      </c>
      <c r="C13" s="33">
        <v>20</v>
      </c>
      <c r="K13" s="46">
        <v>8</v>
      </c>
      <c r="L13" s="38">
        <v>15</v>
      </c>
      <c r="M13" s="38">
        <v>8</v>
      </c>
      <c r="N13" s="38">
        <v>0</v>
      </c>
      <c r="P13" s="36">
        <v>88</v>
      </c>
      <c r="Q13" s="38">
        <v>77</v>
      </c>
    </row>
    <row r="14" spans="1:18" x14ac:dyDescent="0.25">
      <c r="A14" s="32">
        <v>0</v>
      </c>
      <c r="B14" s="33">
        <v>4</v>
      </c>
      <c r="C14" s="33">
        <v>14</v>
      </c>
      <c r="F14" s="36">
        <v>73</v>
      </c>
      <c r="G14" s="37">
        <v>71</v>
      </c>
      <c r="H14" s="38">
        <v>54.8</v>
      </c>
      <c r="K14" s="45">
        <v>10</v>
      </c>
      <c r="L14" s="41">
        <v>12</v>
      </c>
      <c r="M14" s="41">
        <v>9</v>
      </c>
      <c r="N14" s="41">
        <v>0</v>
      </c>
      <c r="P14" s="39">
        <v>69</v>
      </c>
      <c r="Q14" s="41">
        <v>88</v>
      </c>
    </row>
    <row r="15" spans="1:18" x14ac:dyDescent="0.25">
      <c r="A15" s="32">
        <v>1</v>
      </c>
      <c r="B15" s="33">
        <v>3</v>
      </c>
      <c r="C15" s="33">
        <v>21</v>
      </c>
      <c r="F15" s="39">
        <v>61</v>
      </c>
      <c r="G15" s="40">
        <v>68</v>
      </c>
      <c r="H15" s="41">
        <v>51.6</v>
      </c>
      <c r="K15" s="45">
        <v>10</v>
      </c>
      <c r="L15" s="41">
        <v>6</v>
      </c>
      <c r="M15" s="41">
        <v>7</v>
      </c>
      <c r="N15" s="41">
        <v>0</v>
      </c>
      <c r="P15" s="39">
        <v>95</v>
      </c>
      <c r="Q15" s="41">
        <v>83</v>
      </c>
    </row>
    <row r="16" spans="1:18" x14ac:dyDescent="0.25">
      <c r="A16" s="32">
        <v>0</v>
      </c>
      <c r="B16" s="33">
        <v>2</v>
      </c>
      <c r="C16" s="33">
        <v>22</v>
      </c>
      <c r="F16" s="39">
        <v>73</v>
      </c>
      <c r="G16" s="40">
        <v>65</v>
      </c>
      <c r="H16" s="41">
        <v>47.8</v>
      </c>
      <c r="K16" s="45">
        <v>6</v>
      </c>
      <c r="L16" s="41">
        <v>13</v>
      </c>
      <c r="M16" s="41">
        <v>4</v>
      </c>
      <c r="N16" s="41">
        <v>0</v>
      </c>
      <c r="P16" s="39">
        <v>64</v>
      </c>
      <c r="Q16" s="41">
        <v>64</v>
      </c>
    </row>
    <row r="17" spans="1:21" x14ac:dyDescent="0.25">
      <c r="A17" s="32">
        <v>1</v>
      </c>
      <c r="B17" s="33">
        <v>2</v>
      </c>
      <c r="C17" s="33">
        <v>28</v>
      </c>
      <c r="F17" s="39">
        <v>46</v>
      </c>
      <c r="G17" s="40">
        <v>68</v>
      </c>
      <c r="H17" s="41">
        <v>43.5</v>
      </c>
      <c r="K17" s="45">
        <v>17</v>
      </c>
      <c r="L17" s="41">
        <v>7</v>
      </c>
      <c r="M17" s="41">
        <v>1</v>
      </c>
      <c r="N17" s="41">
        <v>0</v>
      </c>
      <c r="P17" s="39">
        <v>68.7</v>
      </c>
      <c r="Q17" s="41">
        <v>33</v>
      </c>
    </row>
    <row r="18" spans="1:21" x14ac:dyDescent="0.25">
      <c r="A18">
        <f>SUM(A8:A17)</f>
        <v>11</v>
      </c>
      <c r="B18">
        <f>SUM(B8:B17)</f>
        <v>42</v>
      </c>
      <c r="C18">
        <f>SUM(C8:C17)</f>
        <v>202</v>
      </c>
      <c r="F18" s="39">
        <v>69</v>
      </c>
      <c r="G18" s="40">
        <v>74</v>
      </c>
      <c r="H18" s="41">
        <v>80</v>
      </c>
      <c r="K18" s="45">
        <v>4</v>
      </c>
      <c r="L18" s="41">
        <v>12</v>
      </c>
      <c r="M18" s="41">
        <v>7</v>
      </c>
      <c r="N18" s="41">
        <v>0</v>
      </c>
      <c r="P18" s="39">
        <v>44</v>
      </c>
      <c r="Q18" s="41">
        <v>68</v>
      </c>
    </row>
    <row r="19" spans="1:21" x14ac:dyDescent="0.25">
      <c r="F19" s="39">
        <v>36</v>
      </c>
      <c r="G19" s="40">
        <v>32</v>
      </c>
      <c r="H19" s="41">
        <v>39</v>
      </c>
      <c r="K19" s="45">
        <v>8</v>
      </c>
      <c r="L19" s="41">
        <v>6</v>
      </c>
      <c r="M19" s="41">
        <v>4</v>
      </c>
      <c r="N19" s="41">
        <v>0</v>
      </c>
      <c r="P19" s="39">
        <v>66.7</v>
      </c>
      <c r="Q19" s="41">
        <v>50</v>
      </c>
    </row>
    <row r="20" spans="1:21" x14ac:dyDescent="0.25">
      <c r="F20" s="39">
        <v>31.3</v>
      </c>
      <c r="G20" s="40">
        <v>28</v>
      </c>
      <c r="H20" s="41">
        <v>33.299999999999997</v>
      </c>
      <c r="K20" s="45">
        <v>3</v>
      </c>
      <c r="L20" s="41">
        <v>13</v>
      </c>
      <c r="M20" s="41">
        <v>9</v>
      </c>
      <c r="N20" s="41">
        <v>0</v>
      </c>
      <c r="P20" s="39">
        <v>58</v>
      </c>
      <c r="Q20" s="41">
        <v>53</v>
      </c>
    </row>
    <row r="21" spans="1:21" x14ac:dyDescent="0.25">
      <c r="F21" s="39">
        <v>31.3</v>
      </c>
      <c r="G21" s="40">
        <v>28</v>
      </c>
      <c r="H21" s="41">
        <v>28</v>
      </c>
      <c r="K21" s="45">
        <v>1</v>
      </c>
      <c r="L21" s="41">
        <v>12</v>
      </c>
      <c r="M21" s="41">
        <v>11</v>
      </c>
      <c r="N21" s="41">
        <v>0</v>
      </c>
      <c r="P21">
        <f>SUM(P13:P20)</f>
        <v>553.4</v>
      </c>
      <c r="Q21">
        <f>SUM(Q13:Q20)</f>
        <v>516</v>
      </c>
    </row>
    <row r="22" spans="1:21" x14ac:dyDescent="0.25">
      <c r="F22" s="39">
        <v>20.8</v>
      </c>
      <c r="G22" s="40">
        <v>29</v>
      </c>
      <c r="H22" s="41">
        <v>25</v>
      </c>
      <c r="K22" s="45">
        <v>3</v>
      </c>
      <c r="L22" s="41">
        <v>11</v>
      </c>
      <c r="M22" s="41">
        <v>17</v>
      </c>
      <c r="N22" s="41">
        <v>0</v>
      </c>
      <c r="P22" s="47">
        <v>69</v>
      </c>
      <c r="Q22" s="48">
        <v>64.400000000000006</v>
      </c>
    </row>
    <row r="23" spans="1:21" x14ac:dyDescent="0.25">
      <c r="F23" s="39">
        <v>30.2</v>
      </c>
      <c r="G23" s="40">
        <v>40</v>
      </c>
      <c r="H23" s="41">
        <v>19.399999999999999</v>
      </c>
      <c r="K23">
        <f t="shared" ref="K23:N23" si="3">SUM(K13:K22)</f>
        <v>70</v>
      </c>
      <c r="L23">
        <f t="shared" si="3"/>
        <v>107</v>
      </c>
      <c r="M23">
        <f t="shared" si="3"/>
        <v>77</v>
      </c>
      <c r="N23">
        <f t="shared" si="3"/>
        <v>0</v>
      </c>
    </row>
    <row r="24" spans="1:21" x14ac:dyDescent="0.25">
      <c r="F24">
        <f>SUM(F14:F23)</f>
        <v>471.6</v>
      </c>
      <c r="G24">
        <f>SUM(G14:G23)</f>
        <v>503</v>
      </c>
    </row>
    <row r="25" spans="1:21" x14ac:dyDescent="0.25">
      <c r="A25" s="30">
        <v>26</v>
      </c>
      <c r="B25" s="38">
        <v>6</v>
      </c>
      <c r="C25" s="38">
        <v>11</v>
      </c>
      <c r="D25" s="38">
        <v>8</v>
      </c>
      <c r="E25" s="38">
        <v>0</v>
      </c>
    </row>
    <row r="26" spans="1:21" x14ac:dyDescent="0.25">
      <c r="A26" s="32">
        <v>24</v>
      </c>
      <c r="B26" s="41">
        <v>2</v>
      </c>
      <c r="C26" s="41">
        <v>13</v>
      </c>
      <c r="D26" s="41">
        <v>8</v>
      </c>
      <c r="E26" s="41">
        <v>0</v>
      </c>
      <c r="H26" s="30">
        <v>31</v>
      </c>
      <c r="I26" s="38">
        <v>0</v>
      </c>
      <c r="J26" s="38">
        <v>11</v>
      </c>
      <c r="K26" s="38">
        <v>20</v>
      </c>
      <c r="L26" s="38">
        <v>0</v>
      </c>
      <c r="N26" s="36">
        <v>73</v>
      </c>
      <c r="O26" s="38">
        <v>68</v>
      </c>
      <c r="Q26" s="30">
        <v>31</v>
      </c>
      <c r="R26" s="38">
        <v>1</v>
      </c>
      <c r="S26" s="38">
        <v>15</v>
      </c>
      <c r="T26" s="38">
        <v>15</v>
      </c>
      <c r="U26" s="38">
        <v>0</v>
      </c>
    </row>
    <row r="27" spans="1:21" x14ac:dyDescent="0.25">
      <c r="A27" s="32">
        <v>25</v>
      </c>
      <c r="B27" s="41">
        <v>1</v>
      </c>
      <c r="C27" s="41">
        <v>17</v>
      </c>
      <c r="D27" s="41">
        <v>7</v>
      </c>
      <c r="E27" s="41">
        <v>0</v>
      </c>
      <c r="H27" s="32">
        <v>31</v>
      </c>
      <c r="I27" s="41">
        <v>2</v>
      </c>
      <c r="J27" s="41">
        <v>11</v>
      </c>
      <c r="K27" s="41">
        <v>18</v>
      </c>
      <c r="L27" s="41">
        <v>0</v>
      </c>
      <c r="N27" s="39">
        <v>68</v>
      </c>
      <c r="O27" s="41">
        <v>65</v>
      </c>
      <c r="Q27" s="32">
        <v>31</v>
      </c>
      <c r="R27" s="41">
        <v>2</v>
      </c>
      <c r="S27" s="41">
        <v>11</v>
      </c>
      <c r="T27" s="41">
        <v>18</v>
      </c>
      <c r="U27" s="41">
        <v>0</v>
      </c>
    </row>
    <row r="28" spans="1:21" x14ac:dyDescent="0.25">
      <c r="A28" s="32">
        <v>25</v>
      </c>
      <c r="B28" s="41">
        <v>3</v>
      </c>
      <c r="C28" s="41">
        <v>11</v>
      </c>
      <c r="D28" s="41">
        <v>11</v>
      </c>
      <c r="E28" s="41">
        <v>0</v>
      </c>
      <c r="H28" s="32">
        <v>23</v>
      </c>
      <c r="I28" s="41">
        <v>4</v>
      </c>
      <c r="J28" s="41">
        <v>8</v>
      </c>
      <c r="K28" s="41">
        <v>11</v>
      </c>
      <c r="L28" s="41">
        <v>0</v>
      </c>
      <c r="N28" s="39">
        <v>46</v>
      </c>
      <c r="O28" s="41">
        <v>50</v>
      </c>
      <c r="Q28" s="32">
        <v>23</v>
      </c>
      <c r="R28" s="41">
        <v>4</v>
      </c>
      <c r="S28" s="41">
        <v>8</v>
      </c>
      <c r="T28" s="41">
        <v>11</v>
      </c>
      <c r="U28" s="41">
        <v>0</v>
      </c>
    </row>
    <row r="29" spans="1:21" x14ac:dyDescent="0.25">
      <c r="A29" s="32">
        <v>32</v>
      </c>
      <c r="B29" s="41">
        <v>8</v>
      </c>
      <c r="C29" s="41">
        <v>11</v>
      </c>
      <c r="D29" s="41">
        <v>13</v>
      </c>
      <c r="E29" s="41">
        <v>0</v>
      </c>
      <c r="H29" s="32">
        <v>23</v>
      </c>
      <c r="I29" s="41">
        <v>3</v>
      </c>
      <c r="J29" s="41">
        <v>7</v>
      </c>
      <c r="K29" s="41">
        <v>13</v>
      </c>
      <c r="L29" s="41">
        <v>0</v>
      </c>
      <c r="N29" s="39">
        <v>50</v>
      </c>
      <c r="O29" s="41">
        <v>32</v>
      </c>
      <c r="Q29" s="32">
        <v>23</v>
      </c>
      <c r="R29" s="41">
        <v>2</v>
      </c>
      <c r="S29" s="41">
        <v>7</v>
      </c>
      <c r="T29" s="41">
        <v>14</v>
      </c>
      <c r="U29" s="41">
        <v>0</v>
      </c>
    </row>
    <row r="30" spans="1:21" x14ac:dyDescent="0.25">
      <c r="A30" s="32">
        <v>27</v>
      </c>
      <c r="B30" s="41">
        <v>2</v>
      </c>
      <c r="C30" s="41">
        <v>11</v>
      </c>
      <c r="D30" s="41">
        <v>14</v>
      </c>
      <c r="E30" s="41">
        <v>0</v>
      </c>
      <c r="H30" s="32">
        <v>25</v>
      </c>
      <c r="I30" s="41">
        <v>2</v>
      </c>
      <c r="J30" s="41">
        <v>8</v>
      </c>
      <c r="K30" s="41">
        <v>15</v>
      </c>
      <c r="L30" s="41">
        <v>0</v>
      </c>
      <c r="N30" s="39">
        <v>57</v>
      </c>
      <c r="O30" s="41">
        <v>61</v>
      </c>
      <c r="Q30" s="32">
        <v>25</v>
      </c>
      <c r="R30" s="41">
        <v>4</v>
      </c>
      <c r="S30" s="41">
        <v>16</v>
      </c>
      <c r="T30" s="41">
        <v>5</v>
      </c>
      <c r="U30" s="41">
        <v>0</v>
      </c>
    </row>
    <row r="31" spans="1:21" x14ac:dyDescent="0.25">
      <c r="A31">
        <f>SUM(A25:A30)</f>
        <v>159</v>
      </c>
      <c r="B31">
        <f>SUM(B25:B30)</f>
        <v>22</v>
      </c>
      <c r="C31">
        <f>SUM(C25:C30)</f>
        <v>74</v>
      </c>
      <c r="D31">
        <f>SUM(D25:D30)</f>
        <v>61</v>
      </c>
      <c r="E31">
        <f>SUM(E25:E30)</f>
        <v>0</v>
      </c>
      <c r="H31" s="32">
        <v>25</v>
      </c>
      <c r="I31" s="41">
        <v>3</v>
      </c>
      <c r="J31" s="41">
        <v>11</v>
      </c>
      <c r="K31" s="41">
        <v>11</v>
      </c>
      <c r="L31" s="41">
        <v>0</v>
      </c>
      <c r="N31" s="39">
        <v>57</v>
      </c>
      <c r="O31" s="41">
        <v>61</v>
      </c>
      <c r="Q31" s="32">
        <v>23</v>
      </c>
      <c r="R31" s="41">
        <v>2</v>
      </c>
      <c r="S31" s="41">
        <v>3</v>
      </c>
      <c r="T31" s="41">
        <v>18</v>
      </c>
      <c r="U31" s="41">
        <v>0</v>
      </c>
    </row>
    <row r="32" spans="1:21" x14ac:dyDescent="0.25">
      <c r="H32" s="32">
        <v>23</v>
      </c>
      <c r="I32" s="41">
        <v>3</v>
      </c>
      <c r="J32" s="41">
        <v>2</v>
      </c>
      <c r="K32" s="41">
        <v>18</v>
      </c>
      <c r="L32" s="41">
        <v>0</v>
      </c>
      <c r="N32" s="39">
        <v>40</v>
      </c>
      <c r="O32" s="41">
        <v>36</v>
      </c>
      <c r="Q32" s="32">
        <v>18</v>
      </c>
      <c r="R32" s="41">
        <v>0</v>
      </c>
      <c r="S32" s="41">
        <v>4</v>
      </c>
      <c r="T32" s="41">
        <v>14</v>
      </c>
      <c r="U32" s="41">
        <v>0</v>
      </c>
    </row>
    <row r="33" spans="1:21" x14ac:dyDescent="0.25">
      <c r="H33" s="42">
        <v>23</v>
      </c>
      <c r="I33" s="41">
        <v>3</v>
      </c>
      <c r="J33" s="41">
        <v>4</v>
      </c>
      <c r="K33" s="41">
        <v>16</v>
      </c>
      <c r="L33" s="41">
        <v>0</v>
      </c>
      <c r="N33" s="39">
        <v>40</v>
      </c>
      <c r="O33" s="41">
        <v>36</v>
      </c>
      <c r="Q33" s="32">
        <v>25</v>
      </c>
      <c r="R33" s="41">
        <v>2</v>
      </c>
      <c r="S33" s="41">
        <v>9</v>
      </c>
      <c r="T33" s="41">
        <v>14</v>
      </c>
      <c r="U33" s="41">
        <v>0</v>
      </c>
    </row>
    <row r="34" spans="1:21" x14ac:dyDescent="0.25">
      <c r="H34" s="42">
        <v>18</v>
      </c>
      <c r="I34" s="41">
        <v>2</v>
      </c>
      <c r="J34" s="41">
        <v>4</v>
      </c>
      <c r="K34" s="41">
        <v>12</v>
      </c>
      <c r="L34" s="41">
        <v>0</v>
      </c>
      <c r="N34" s="39">
        <v>44</v>
      </c>
      <c r="O34" s="41">
        <v>28</v>
      </c>
      <c r="Q34" s="32">
        <v>24</v>
      </c>
      <c r="R34" s="41">
        <v>0</v>
      </c>
      <c r="S34" s="41">
        <v>10</v>
      </c>
      <c r="T34" s="41">
        <v>14</v>
      </c>
      <c r="U34" s="41">
        <v>0</v>
      </c>
    </row>
    <row r="35" spans="1:21" x14ac:dyDescent="0.25">
      <c r="H35" s="42">
        <v>18</v>
      </c>
      <c r="I35" s="41">
        <v>0</v>
      </c>
      <c r="J35" s="41">
        <v>5</v>
      </c>
      <c r="K35" s="41">
        <v>13</v>
      </c>
      <c r="L35" s="41">
        <v>0</v>
      </c>
      <c r="N35" s="39">
        <v>44</v>
      </c>
      <c r="O35" s="41">
        <v>28</v>
      </c>
      <c r="Q35" s="32">
        <v>31</v>
      </c>
      <c r="R35" s="41">
        <v>0</v>
      </c>
      <c r="S35" s="41">
        <v>12</v>
      </c>
      <c r="T35" s="41">
        <v>19</v>
      </c>
      <c r="U35" s="41">
        <v>0</v>
      </c>
    </row>
    <row r="36" spans="1:21" x14ac:dyDescent="0.25">
      <c r="A36" s="36">
        <v>57.7</v>
      </c>
      <c r="B36" s="38">
        <v>62</v>
      </c>
      <c r="H36" s="42">
        <v>25</v>
      </c>
      <c r="I36" s="41">
        <v>1</v>
      </c>
      <c r="J36" s="41">
        <v>8</v>
      </c>
      <c r="K36" s="41">
        <v>16</v>
      </c>
      <c r="L36" s="41">
        <v>0</v>
      </c>
      <c r="N36" s="39">
        <v>24</v>
      </c>
      <c r="O36" s="41">
        <v>24</v>
      </c>
      <c r="Q36">
        <f t="shared" ref="Q36:T36" si="4">SUM(Q26:Q35)</f>
        <v>254</v>
      </c>
      <c r="R36">
        <f t="shared" si="4"/>
        <v>17</v>
      </c>
      <c r="S36">
        <f t="shared" si="4"/>
        <v>95</v>
      </c>
      <c r="T36">
        <f t="shared" si="4"/>
        <v>142</v>
      </c>
    </row>
    <row r="37" spans="1:21" x14ac:dyDescent="0.25">
      <c r="A37" s="39">
        <v>50</v>
      </c>
      <c r="B37" s="41">
        <v>64</v>
      </c>
      <c r="H37" s="42">
        <v>24</v>
      </c>
      <c r="I37" s="41">
        <v>0</v>
      </c>
      <c r="J37" s="41">
        <v>5</v>
      </c>
      <c r="K37" s="41">
        <v>19</v>
      </c>
      <c r="L37" s="41">
        <v>0</v>
      </c>
      <c r="N37" s="39">
        <v>37.5</v>
      </c>
      <c r="O37" s="41">
        <v>13</v>
      </c>
    </row>
    <row r="38" spans="1:21" x14ac:dyDescent="0.25">
      <c r="A38" s="39">
        <v>73.900000000000006</v>
      </c>
      <c r="B38" s="41">
        <v>78</v>
      </c>
      <c r="H38" s="42">
        <v>31</v>
      </c>
      <c r="I38" s="41">
        <v>0</v>
      </c>
      <c r="J38" s="41">
        <v>8</v>
      </c>
      <c r="K38" s="41">
        <v>23</v>
      </c>
      <c r="L38" s="41">
        <v>0</v>
      </c>
      <c r="N38" s="39">
        <v>16</v>
      </c>
      <c r="O38" s="41">
        <v>30</v>
      </c>
    </row>
    <row r="39" spans="1:21" x14ac:dyDescent="0.25">
      <c r="A39" s="39">
        <v>24</v>
      </c>
      <c r="B39" s="41">
        <v>40</v>
      </c>
      <c r="H39">
        <f t="shared" ref="H39:L39" si="5">SUM(H26:H38)</f>
        <v>320</v>
      </c>
      <c r="I39">
        <f t="shared" si="5"/>
        <v>23</v>
      </c>
      <c r="J39">
        <f t="shared" si="5"/>
        <v>92</v>
      </c>
      <c r="K39">
        <f t="shared" si="5"/>
        <v>205</v>
      </c>
      <c r="L39">
        <f t="shared" si="5"/>
        <v>0</v>
      </c>
      <c r="N39" s="36">
        <v>80</v>
      </c>
      <c r="O39" s="38">
        <v>76</v>
      </c>
    </row>
    <row r="40" spans="1:21" x14ac:dyDescent="0.25">
      <c r="A40" s="39">
        <v>18.8</v>
      </c>
      <c r="B40" s="41">
        <v>33</v>
      </c>
      <c r="N40" s="39">
        <v>59</v>
      </c>
      <c r="O40" s="41">
        <v>66</v>
      </c>
    </row>
    <row r="41" spans="1:21" x14ac:dyDescent="0.25">
      <c r="A41" s="39">
        <v>20</v>
      </c>
      <c r="B41" s="41">
        <v>52</v>
      </c>
      <c r="D41" s="43">
        <v>7</v>
      </c>
      <c r="E41" s="44">
        <v>18</v>
      </c>
      <c r="F41" s="44">
        <v>6</v>
      </c>
      <c r="G41" s="44">
        <v>0</v>
      </c>
      <c r="N41" s="39">
        <v>65</v>
      </c>
      <c r="O41" s="41">
        <v>75</v>
      </c>
    </row>
    <row r="42" spans="1:21" x14ac:dyDescent="0.25">
      <c r="A42" s="39">
        <v>20.8</v>
      </c>
      <c r="B42" s="41">
        <v>58</v>
      </c>
      <c r="D42" s="45">
        <v>7</v>
      </c>
      <c r="E42" s="41">
        <v>20</v>
      </c>
      <c r="F42" s="41">
        <v>4</v>
      </c>
      <c r="G42" s="41">
        <v>0</v>
      </c>
      <c r="N42" s="39">
        <v>62</v>
      </c>
      <c r="O42" s="41">
        <v>63</v>
      </c>
    </row>
    <row r="43" spans="1:21" x14ac:dyDescent="0.25">
      <c r="A43" s="39">
        <v>42</v>
      </c>
      <c r="B43" s="41">
        <v>53</v>
      </c>
      <c r="D43" s="45">
        <v>12</v>
      </c>
      <c r="E43" s="41">
        <v>6</v>
      </c>
      <c r="F43" s="41">
        <v>5</v>
      </c>
      <c r="G43" s="41">
        <v>0</v>
      </c>
      <c r="N43">
        <f>SUM(N26:N42)</f>
        <v>862.5</v>
      </c>
      <c r="O43">
        <f>SUM(O26:O42)</f>
        <v>812</v>
      </c>
    </row>
    <row r="44" spans="1:21" x14ac:dyDescent="0.25">
      <c r="A44">
        <f>SUM(A36:A43)</f>
        <v>307.20000000000005</v>
      </c>
      <c r="B44">
        <f>SUM(B36:B43)</f>
        <v>440</v>
      </c>
      <c r="D44" s="45">
        <v>7</v>
      </c>
      <c r="E44" s="41">
        <v>8</v>
      </c>
      <c r="F44" s="41">
        <v>8</v>
      </c>
      <c r="G44" s="41">
        <v>0</v>
      </c>
      <c r="I44" s="36">
        <v>61</v>
      </c>
      <c r="J44" s="38">
        <v>69</v>
      </c>
    </row>
    <row r="45" spans="1:21" x14ac:dyDescent="0.25">
      <c r="D45" s="45">
        <v>10</v>
      </c>
      <c r="E45" s="41">
        <v>12</v>
      </c>
      <c r="F45" s="41">
        <v>3</v>
      </c>
      <c r="G45" s="41">
        <v>0</v>
      </c>
      <c r="I45" s="39">
        <v>58</v>
      </c>
      <c r="J45" s="41">
        <v>84</v>
      </c>
      <c r="L45" s="46">
        <v>4</v>
      </c>
      <c r="M45" s="38">
        <v>12</v>
      </c>
      <c r="N45" s="38">
        <v>15</v>
      </c>
      <c r="O45" s="38">
        <v>0</v>
      </c>
      <c r="Q45" s="36">
        <v>81</v>
      </c>
      <c r="R45" s="38">
        <v>81</v>
      </c>
    </row>
    <row r="46" spans="1:21" x14ac:dyDescent="0.25">
      <c r="D46" s="45">
        <v>3</v>
      </c>
      <c r="E46" s="41">
        <v>9</v>
      </c>
      <c r="F46" s="41">
        <v>11</v>
      </c>
      <c r="G46" s="41">
        <v>0</v>
      </c>
      <c r="I46" s="39">
        <v>82</v>
      </c>
      <c r="J46" s="41">
        <v>83</v>
      </c>
      <c r="L46" s="45">
        <v>3</v>
      </c>
      <c r="M46" s="41">
        <v>13</v>
      </c>
      <c r="N46" s="41">
        <v>15</v>
      </c>
      <c r="O46" s="41">
        <v>0</v>
      </c>
      <c r="Q46" s="39">
        <v>58</v>
      </c>
      <c r="R46" s="41">
        <v>72</v>
      </c>
    </row>
    <row r="47" spans="1:21" x14ac:dyDescent="0.25">
      <c r="D47" s="45">
        <v>1</v>
      </c>
      <c r="E47" s="41">
        <v>7</v>
      </c>
      <c r="F47" s="41">
        <v>10</v>
      </c>
      <c r="G47" s="41">
        <v>0</v>
      </c>
      <c r="I47" s="39">
        <v>48</v>
      </c>
      <c r="J47" s="41">
        <v>52</v>
      </c>
      <c r="L47" s="45">
        <v>4</v>
      </c>
      <c r="M47" s="41">
        <v>8</v>
      </c>
      <c r="N47" s="41">
        <v>11</v>
      </c>
      <c r="O47" s="41">
        <v>0</v>
      </c>
      <c r="Q47" s="39">
        <v>78</v>
      </c>
      <c r="R47" s="41">
        <v>87</v>
      </c>
    </row>
    <row r="48" spans="1:21" x14ac:dyDescent="0.25">
      <c r="D48" s="45">
        <v>3</v>
      </c>
      <c r="E48" s="41">
        <v>9</v>
      </c>
      <c r="F48" s="41">
        <v>13</v>
      </c>
      <c r="G48" s="41">
        <v>0</v>
      </c>
      <c r="I48" s="39">
        <v>43</v>
      </c>
      <c r="J48" s="41">
        <v>44</v>
      </c>
      <c r="L48" s="45">
        <v>2</v>
      </c>
      <c r="M48" s="41">
        <v>5</v>
      </c>
      <c r="N48" s="41">
        <v>16</v>
      </c>
      <c r="O48" s="41">
        <v>0</v>
      </c>
      <c r="Q48" s="39">
        <v>48</v>
      </c>
      <c r="R48" s="41">
        <v>56</v>
      </c>
    </row>
    <row r="49" spans="3:18" x14ac:dyDescent="0.25">
      <c r="D49" s="45">
        <v>1</v>
      </c>
      <c r="E49" s="41">
        <v>13</v>
      </c>
      <c r="F49" s="41">
        <v>10</v>
      </c>
      <c r="G49" s="41">
        <v>0</v>
      </c>
      <c r="I49" s="39">
        <v>40</v>
      </c>
      <c r="J49" s="41">
        <v>48</v>
      </c>
      <c r="L49" s="45">
        <v>5</v>
      </c>
      <c r="M49" s="41">
        <v>12</v>
      </c>
      <c r="N49" s="41">
        <v>8</v>
      </c>
      <c r="O49" s="41">
        <v>0</v>
      </c>
      <c r="Q49" s="39">
        <v>50</v>
      </c>
      <c r="R49" s="41">
        <v>44</v>
      </c>
    </row>
    <row r="50" spans="3:18" x14ac:dyDescent="0.25">
      <c r="D50" s="45">
        <v>3</v>
      </c>
      <c r="E50" s="41">
        <v>15</v>
      </c>
      <c r="F50" s="41">
        <v>13</v>
      </c>
      <c r="G50" s="41">
        <v>0</v>
      </c>
      <c r="I50" s="39">
        <v>57</v>
      </c>
      <c r="J50" s="41">
        <v>54</v>
      </c>
      <c r="L50" s="45">
        <v>2</v>
      </c>
      <c r="M50" s="41">
        <v>3</v>
      </c>
      <c r="N50" s="41">
        <v>18</v>
      </c>
      <c r="O50" s="41">
        <v>0</v>
      </c>
      <c r="Q50" s="39">
        <v>28</v>
      </c>
      <c r="R50" s="41">
        <v>44</v>
      </c>
    </row>
    <row r="51" spans="3:18" x14ac:dyDescent="0.25">
      <c r="D51">
        <f t="shared" ref="D51:G51" si="6">SUM(D41:D50)</f>
        <v>54</v>
      </c>
      <c r="E51">
        <f t="shared" si="6"/>
        <v>117</v>
      </c>
      <c r="F51">
        <f t="shared" si="6"/>
        <v>83</v>
      </c>
      <c r="G51">
        <f t="shared" si="6"/>
        <v>0</v>
      </c>
      <c r="I51" s="39">
        <v>35.5</v>
      </c>
      <c r="J51" s="41">
        <v>50</v>
      </c>
      <c r="L51" s="45">
        <v>3</v>
      </c>
      <c r="M51" s="41">
        <v>3</v>
      </c>
      <c r="N51" s="41">
        <v>12</v>
      </c>
      <c r="O51" s="41">
        <v>0</v>
      </c>
      <c r="Q51" s="39">
        <v>50</v>
      </c>
      <c r="R51" s="41">
        <v>63</v>
      </c>
    </row>
    <row r="52" spans="3:18" x14ac:dyDescent="0.25">
      <c r="I52">
        <f>SUM(I44:I51)</f>
        <v>424.5</v>
      </c>
      <c r="J52">
        <f>SUM(J44:J51)</f>
        <v>484</v>
      </c>
      <c r="L52" s="45">
        <v>1</v>
      </c>
      <c r="M52" s="41">
        <v>6</v>
      </c>
      <c r="N52" s="41">
        <v>18</v>
      </c>
      <c r="O52" s="41">
        <v>0</v>
      </c>
      <c r="Q52" s="39">
        <v>41</v>
      </c>
      <c r="R52" s="41">
        <v>60</v>
      </c>
    </row>
    <row r="53" spans="3:18" x14ac:dyDescent="0.25">
      <c r="C53" s="43">
        <v>7</v>
      </c>
      <c r="D53" s="44">
        <v>15</v>
      </c>
      <c r="E53" s="44">
        <v>9</v>
      </c>
      <c r="F53" s="44">
        <v>0</v>
      </c>
      <c r="L53" s="45">
        <v>0</v>
      </c>
      <c r="M53" s="41">
        <v>5</v>
      </c>
      <c r="N53" s="41">
        <v>19</v>
      </c>
      <c r="O53" s="41">
        <v>0</v>
      </c>
      <c r="Q53">
        <f>SUM(Q45:Q52)</f>
        <v>434</v>
      </c>
      <c r="R53">
        <f>SUM(R45:R52)</f>
        <v>507</v>
      </c>
    </row>
    <row r="54" spans="3:18" x14ac:dyDescent="0.25">
      <c r="C54" s="45">
        <v>9</v>
      </c>
      <c r="D54" s="41">
        <v>13</v>
      </c>
      <c r="E54" s="41">
        <v>9</v>
      </c>
      <c r="F54" s="41">
        <v>0</v>
      </c>
      <c r="L54" s="45">
        <v>0</v>
      </c>
      <c r="M54" s="41">
        <v>11</v>
      </c>
      <c r="N54" s="41">
        <v>20</v>
      </c>
      <c r="O54" s="41">
        <v>0</v>
      </c>
    </row>
    <row r="55" spans="3:18" x14ac:dyDescent="0.25">
      <c r="C55" s="45">
        <v>5</v>
      </c>
      <c r="D55" s="41">
        <v>7</v>
      </c>
      <c r="E55" s="41">
        <v>10</v>
      </c>
      <c r="F55" s="41">
        <v>0</v>
      </c>
      <c r="L55">
        <f t="shared" ref="L55:O55" si="7">SUM(L45:L54)</f>
        <v>24</v>
      </c>
      <c r="M55">
        <f t="shared" si="7"/>
        <v>78</v>
      </c>
      <c r="N55">
        <f t="shared" si="7"/>
        <v>152</v>
      </c>
      <c r="O55">
        <f t="shared" si="7"/>
        <v>0</v>
      </c>
    </row>
    <row r="56" spans="3:18" x14ac:dyDescent="0.25">
      <c r="C56" s="45">
        <v>3</v>
      </c>
      <c r="D56" s="41">
        <v>15</v>
      </c>
      <c r="E56" s="41">
        <v>5</v>
      </c>
      <c r="F56" s="41">
        <v>0</v>
      </c>
      <c r="H56" s="36">
        <v>77</v>
      </c>
      <c r="I56" s="38">
        <v>85</v>
      </c>
    </row>
    <row r="57" spans="3:18" x14ac:dyDescent="0.25">
      <c r="C57" s="45">
        <v>5</v>
      </c>
      <c r="D57" s="41">
        <v>14</v>
      </c>
      <c r="E57" s="41">
        <v>6</v>
      </c>
      <c r="F57" s="41">
        <v>0</v>
      </c>
      <c r="H57" s="39">
        <v>50</v>
      </c>
      <c r="I57" s="41">
        <v>72</v>
      </c>
      <c r="K57" s="46">
        <v>11</v>
      </c>
      <c r="L57" s="38">
        <v>6</v>
      </c>
      <c r="M57" s="38">
        <v>5</v>
      </c>
      <c r="N57" s="38">
        <v>0</v>
      </c>
      <c r="O57" s="38">
        <v>0</v>
      </c>
      <c r="Q57" s="36">
        <v>100</v>
      </c>
      <c r="R57" s="38">
        <v>100</v>
      </c>
    </row>
    <row r="58" spans="3:18" x14ac:dyDescent="0.25">
      <c r="C58" s="45">
        <v>6</v>
      </c>
      <c r="D58" s="41">
        <v>4</v>
      </c>
      <c r="E58" s="41">
        <v>13</v>
      </c>
      <c r="F58" s="41">
        <v>0</v>
      </c>
      <c r="H58" s="39">
        <v>82</v>
      </c>
      <c r="I58" s="41">
        <v>78</v>
      </c>
      <c r="K58" s="45">
        <v>12</v>
      </c>
      <c r="L58" s="41">
        <v>6</v>
      </c>
      <c r="M58" s="41">
        <v>6</v>
      </c>
      <c r="N58" s="41">
        <v>0</v>
      </c>
      <c r="O58" s="41">
        <v>0</v>
      </c>
      <c r="Q58" s="39">
        <v>92</v>
      </c>
      <c r="R58" s="41">
        <v>93</v>
      </c>
    </row>
    <row r="59" spans="3:18" x14ac:dyDescent="0.25">
      <c r="C59" s="45">
        <v>3</v>
      </c>
      <c r="D59" s="41">
        <v>2</v>
      </c>
      <c r="E59" s="41">
        <v>13</v>
      </c>
      <c r="F59" s="41">
        <v>0</v>
      </c>
      <c r="H59" s="39">
        <v>64</v>
      </c>
      <c r="I59" s="41">
        <v>60</v>
      </c>
      <c r="K59" s="45">
        <v>11</v>
      </c>
      <c r="L59" s="41">
        <v>5</v>
      </c>
      <c r="M59" s="41">
        <v>3</v>
      </c>
      <c r="N59" s="41">
        <v>3</v>
      </c>
      <c r="O59" s="41">
        <v>0</v>
      </c>
      <c r="Q59" s="39">
        <v>71.400000000000006</v>
      </c>
      <c r="R59" s="41">
        <v>77</v>
      </c>
    </row>
    <row r="60" spans="3:18" x14ac:dyDescent="0.25">
      <c r="C60" s="45">
        <v>5</v>
      </c>
      <c r="D60" s="41">
        <v>13</v>
      </c>
      <c r="E60" s="41">
        <v>7</v>
      </c>
      <c r="F60" s="41">
        <v>0</v>
      </c>
      <c r="H60" s="39">
        <v>43</v>
      </c>
      <c r="I60" s="41">
        <v>44</v>
      </c>
      <c r="K60" s="45">
        <v>14</v>
      </c>
      <c r="L60" s="41">
        <v>6</v>
      </c>
      <c r="M60" s="41">
        <v>4</v>
      </c>
      <c r="N60" s="41">
        <v>4</v>
      </c>
      <c r="O60" s="41">
        <v>0</v>
      </c>
      <c r="Q60" s="39">
        <v>80</v>
      </c>
      <c r="R60" s="41">
        <v>80</v>
      </c>
    </row>
    <row r="61" spans="3:18" x14ac:dyDescent="0.25">
      <c r="C61" s="45">
        <v>1</v>
      </c>
      <c r="D61" s="41">
        <v>10</v>
      </c>
      <c r="E61" s="41">
        <v>13</v>
      </c>
      <c r="F61" s="41">
        <v>0</v>
      </c>
      <c r="H61" s="39">
        <v>32</v>
      </c>
      <c r="I61" s="41">
        <v>68</v>
      </c>
      <c r="K61" s="45">
        <v>15</v>
      </c>
      <c r="L61" s="41">
        <v>6</v>
      </c>
      <c r="M61" s="41">
        <v>6</v>
      </c>
      <c r="N61" s="41">
        <v>3</v>
      </c>
      <c r="O61" s="41">
        <v>0</v>
      </c>
      <c r="Q61">
        <f>SUM(Q57:Q60)</f>
        <v>343.4</v>
      </c>
      <c r="R61">
        <f>SUM(R57:R60)</f>
        <v>350</v>
      </c>
    </row>
    <row r="62" spans="3:18" x14ac:dyDescent="0.25">
      <c r="C62" s="45">
        <v>0</v>
      </c>
      <c r="D62" s="41">
        <v>13</v>
      </c>
      <c r="E62" s="41">
        <v>18</v>
      </c>
      <c r="F62" s="41">
        <v>0</v>
      </c>
      <c r="H62" s="39">
        <v>50</v>
      </c>
      <c r="I62" s="41">
        <v>54</v>
      </c>
      <c r="K62" s="45">
        <v>17</v>
      </c>
      <c r="L62" s="41">
        <v>4</v>
      </c>
      <c r="M62" s="41">
        <v>7</v>
      </c>
      <c r="N62" s="41">
        <v>6</v>
      </c>
      <c r="O62" s="41">
        <v>0</v>
      </c>
    </row>
    <row r="63" spans="3:18" x14ac:dyDescent="0.25">
      <c r="C63">
        <f t="shared" ref="C63:F63" si="8">SUM(C53:C62)</f>
        <v>44</v>
      </c>
      <c r="D63">
        <f t="shared" si="8"/>
        <v>106</v>
      </c>
      <c r="E63">
        <f t="shared" si="8"/>
        <v>103</v>
      </c>
      <c r="F63">
        <f t="shared" si="8"/>
        <v>0</v>
      </c>
      <c r="H63" s="39">
        <v>38</v>
      </c>
      <c r="I63" s="41">
        <v>57</v>
      </c>
      <c r="K63">
        <f t="shared" ref="K63:O63" si="9">SUM(K57:K62)</f>
        <v>80</v>
      </c>
      <c r="L63">
        <f t="shared" si="9"/>
        <v>33</v>
      </c>
      <c r="M63">
        <f t="shared" si="9"/>
        <v>31</v>
      </c>
      <c r="N63">
        <f t="shared" si="9"/>
        <v>16</v>
      </c>
      <c r="O63">
        <f t="shared" si="9"/>
        <v>0</v>
      </c>
    </row>
    <row r="64" spans="3:18" x14ac:dyDescent="0.25">
      <c r="H64">
        <f>SUM(H56:H63)</f>
        <v>436</v>
      </c>
      <c r="I64">
        <f>SUM(I56:I63)</f>
        <v>518</v>
      </c>
    </row>
    <row r="65" spans="3:18" x14ac:dyDescent="0.25">
      <c r="C65" s="46">
        <v>16</v>
      </c>
      <c r="D65" s="38">
        <v>4</v>
      </c>
      <c r="E65" s="38">
        <v>5</v>
      </c>
      <c r="F65" s="38">
        <v>7</v>
      </c>
      <c r="G65" s="38">
        <v>0</v>
      </c>
      <c r="I65" s="36">
        <v>47</v>
      </c>
      <c r="J65" s="38">
        <v>65</v>
      </c>
      <c r="L65" s="36">
        <v>100</v>
      </c>
      <c r="M65" s="38">
        <v>100</v>
      </c>
      <c r="O65" s="43">
        <v>6</v>
      </c>
      <c r="P65" s="44">
        <v>3</v>
      </c>
      <c r="Q65" s="44">
        <v>3</v>
      </c>
      <c r="R65" s="44">
        <v>0</v>
      </c>
    </row>
    <row r="66" spans="3:18" x14ac:dyDescent="0.25">
      <c r="C66" s="45">
        <v>21</v>
      </c>
      <c r="D66" s="41">
        <v>3</v>
      </c>
      <c r="E66" s="41">
        <v>5</v>
      </c>
      <c r="F66" s="41">
        <v>13</v>
      </c>
      <c r="G66" s="41">
        <v>0</v>
      </c>
      <c r="I66" s="39">
        <v>64.7</v>
      </c>
      <c r="J66" s="41">
        <v>58</v>
      </c>
      <c r="L66" s="39">
        <v>92</v>
      </c>
      <c r="M66" s="41">
        <v>93</v>
      </c>
      <c r="O66" s="45">
        <v>5</v>
      </c>
      <c r="P66" s="41">
        <v>6</v>
      </c>
      <c r="Q66" s="41">
        <v>2</v>
      </c>
      <c r="R66" s="41">
        <v>0</v>
      </c>
    </row>
    <row r="67" spans="3:18" x14ac:dyDescent="0.25">
      <c r="C67" s="45">
        <v>11</v>
      </c>
      <c r="D67" s="41">
        <v>1</v>
      </c>
      <c r="E67" s="41">
        <v>4</v>
      </c>
      <c r="F67" s="41">
        <v>6</v>
      </c>
      <c r="G67" s="41">
        <v>0</v>
      </c>
      <c r="I67" s="39">
        <v>42</v>
      </c>
      <c r="J67" s="41">
        <v>54</v>
      </c>
      <c r="L67" s="39">
        <v>71.400000000000006</v>
      </c>
      <c r="M67" s="41">
        <v>77</v>
      </c>
      <c r="O67" s="45">
        <v>2</v>
      </c>
      <c r="P67" s="41">
        <v>7</v>
      </c>
      <c r="Q67" s="41">
        <v>2</v>
      </c>
      <c r="R67" s="41">
        <v>0</v>
      </c>
    </row>
    <row r="68" spans="3:18" x14ac:dyDescent="0.25">
      <c r="C68" s="45">
        <v>14</v>
      </c>
      <c r="D68" s="41">
        <v>0</v>
      </c>
      <c r="E68" s="41">
        <v>8</v>
      </c>
      <c r="F68" s="41">
        <v>6</v>
      </c>
      <c r="G68" s="41">
        <v>0</v>
      </c>
      <c r="I68" s="39">
        <v>50</v>
      </c>
      <c r="J68" s="41">
        <v>69</v>
      </c>
      <c r="L68" s="39">
        <v>80</v>
      </c>
      <c r="M68" s="41">
        <v>80</v>
      </c>
      <c r="O68" s="45">
        <v>4</v>
      </c>
      <c r="P68" s="41">
        <v>4</v>
      </c>
      <c r="Q68" s="41">
        <v>6</v>
      </c>
      <c r="R68" s="41">
        <v>0</v>
      </c>
    </row>
    <row r="69" spans="3:18" x14ac:dyDescent="0.25">
      <c r="C69" s="45">
        <v>10</v>
      </c>
      <c r="D69" s="41">
        <v>0</v>
      </c>
      <c r="E69" s="41">
        <v>4</v>
      </c>
      <c r="F69" s="41">
        <v>6</v>
      </c>
      <c r="G69" s="41">
        <v>0</v>
      </c>
      <c r="I69" s="39">
        <v>45.4</v>
      </c>
      <c r="J69" s="41">
        <v>55</v>
      </c>
      <c r="L69" s="39"/>
      <c r="M69" s="41"/>
      <c r="O69" s="45">
        <v>2</v>
      </c>
      <c r="P69" s="41">
        <v>5</v>
      </c>
      <c r="Q69" s="41">
        <v>6</v>
      </c>
      <c r="R69" s="41">
        <v>0</v>
      </c>
    </row>
    <row r="70" spans="3:18" x14ac:dyDescent="0.25">
      <c r="C70" s="45">
        <v>13</v>
      </c>
      <c r="D70" s="41">
        <v>3</v>
      </c>
      <c r="E70" s="41">
        <v>2</v>
      </c>
      <c r="F70" s="41">
        <v>8</v>
      </c>
      <c r="G70" s="41">
        <v>0</v>
      </c>
      <c r="I70" s="39">
        <v>28.6</v>
      </c>
      <c r="J70" s="41">
        <v>36</v>
      </c>
      <c r="L70" s="39">
        <v>47</v>
      </c>
      <c r="M70" s="41">
        <v>65</v>
      </c>
      <c r="O70" s="45">
        <v>4</v>
      </c>
      <c r="P70" s="41">
        <v>4</v>
      </c>
      <c r="Q70" s="41">
        <v>6</v>
      </c>
      <c r="R70" s="41">
        <v>0</v>
      </c>
    </row>
    <row r="71" spans="3:18" x14ac:dyDescent="0.25">
      <c r="C71" s="45">
        <v>11</v>
      </c>
      <c r="D71" s="41">
        <v>1</v>
      </c>
      <c r="E71" s="41">
        <v>7</v>
      </c>
      <c r="F71" s="41">
        <v>3</v>
      </c>
      <c r="G71" s="41">
        <v>0</v>
      </c>
      <c r="I71" s="39">
        <v>81.8</v>
      </c>
      <c r="J71" s="41">
        <v>69</v>
      </c>
      <c r="L71" s="39">
        <v>64.7</v>
      </c>
      <c r="M71" s="41">
        <v>58</v>
      </c>
      <c r="O71">
        <f t="shared" ref="O71:R71" si="10">SUM(O65:O70)</f>
        <v>23</v>
      </c>
      <c r="P71">
        <f t="shared" si="10"/>
        <v>29</v>
      </c>
      <c r="Q71">
        <f t="shared" si="10"/>
        <v>25</v>
      </c>
      <c r="R71">
        <f t="shared" si="10"/>
        <v>0</v>
      </c>
    </row>
    <row r="72" spans="3:18" x14ac:dyDescent="0.25">
      <c r="C72" s="45">
        <v>13</v>
      </c>
      <c r="D72" s="41">
        <v>3</v>
      </c>
      <c r="E72" s="41">
        <v>1</v>
      </c>
      <c r="F72" s="41">
        <v>9</v>
      </c>
      <c r="G72" s="41">
        <v>0</v>
      </c>
      <c r="I72" s="39">
        <v>58</v>
      </c>
      <c r="J72" s="41">
        <v>63</v>
      </c>
      <c r="L72" s="39">
        <v>42</v>
      </c>
      <c r="M72" s="41">
        <v>54</v>
      </c>
    </row>
    <row r="73" spans="3:18" x14ac:dyDescent="0.25">
      <c r="C73" s="45">
        <v>21</v>
      </c>
      <c r="D73" s="41">
        <v>1</v>
      </c>
      <c r="E73" s="41">
        <v>7</v>
      </c>
      <c r="F73" s="41">
        <v>13</v>
      </c>
      <c r="G73" s="41">
        <v>0</v>
      </c>
      <c r="I73" s="39">
        <v>50</v>
      </c>
      <c r="J73" s="41">
        <v>57</v>
      </c>
      <c r="L73" s="39">
        <v>50</v>
      </c>
      <c r="M73" s="41">
        <v>69</v>
      </c>
    </row>
    <row r="74" spans="3:18" x14ac:dyDescent="0.25">
      <c r="C74">
        <f t="shared" ref="C74:G74" si="11">SUM(C65:C73)</f>
        <v>130</v>
      </c>
      <c r="D74">
        <f t="shared" si="11"/>
        <v>16</v>
      </c>
      <c r="E74">
        <f t="shared" si="11"/>
        <v>43</v>
      </c>
      <c r="F74">
        <f t="shared" si="11"/>
        <v>71</v>
      </c>
      <c r="G74">
        <f t="shared" si="11"/>
        <v>0</v>
      </c>
      <c r="I74">
        <f>SUM(I65:I73)</f>
        <v>467.5</v>
      </c>
      <c r="J74">
        <f>SUM(J65:J73)</f>
        <v>526</v>
      </c>
      <c r="L74" s="39">
        <v>45.4</v>
      </c>
      <c r="M74" s="41">
        <v>55</v>
      </c>
      <c r="O74" s="36">
        <v>69</v>
      </c>
      <c r="P74" s="38">
        <v>91</v>
      </c>
    </row>
    <row r="75" spans="3:18" x14ac:dyDescent="0.25">
      <c r="L75" s="39">
        <v>28.6</v>
      </c>
      <c r="M75" s="41">
        <v>36</v>
      </c>
      <c r="O75" s="39">
        <v>76</v>
      </c>
      <c r="P75" s="41">
        <v>64</v>
      </c>
    </row>
    <row r="76" spans="3:18" x14ac:dyDescent="0.25">
      <c r="C76" s="43">
        <v>12</v>
      </c>
      <c r="D76" s="44">
        <v>6</v>
      </c>
      <c r="E76" s="44">
        <v>3</v>
      </c>
      <c r="F76" s="44">
        <v>3</v>
      </c>
      <c r="G76" s="44">
        <v>0</v>
      </c>
      <c r="L76" s="39">
        <v>81.8</v>
      </c>
      <c r="M76" s="41">
        <v>69</v>
      </c>
      <c r="O76" s="39">
        <v>46</v>
      </c>
      <c r="P76" s="41">
        <v>50</v>
      </c>
    </row>
    <row r="77" spans="3:18" x14ac:dyDescent="0.25">
      <c r="C77" s="45">
        <v>13</v>
      </c>
      <c r="D77" s="41">
        <v>5</v>
      </c>
      <c r="E77" s="41">
        <v>6</v>
      </c>
      <c r="F77" s="41">
        <v>2</v>
      </c>
      <c r="G77" s="41">
        <v>0</v>
      </c>
      <c r="L77" s="39">
        <v>58</v>
      </c>
      <c r="M77" s="41">
        <v>63</v>
      </c>
      <c r="O77" s="39">
        <v>69.2</v>
      </c>
      <c r="P77" s="41">
        <v>87</v>
      </c>
    </row>
    <row r="78" spans="3:18" x14ac:dyDescent="0.25">
      <c r="C78" s="45">
        <v>11</v>
      </c>
      <c r="D78" s="41">
        <v>2</v>
      </c>
      <c r="E78" s="41">
        <v>7</v>
      </c>
      <c r="F78" s="41">
        <v>2</v>
      </c>
      <c r="G78" s="41">
        <v>0</v>
      </c>
      <c r="L78" s="39">
        <v>50</v>
      </c>
      <c r="M78" s="41">
        <v>57</v>
      </c>
    </row>
    <row r="79" spans="3:18" x14ac:dyDescent="0.25">
      <c r="C79" s="45">
        <v>14</v>
      </c>
      <c r="D79" s="41">
        <v>4</v>
      </c>
      <c r="E79" s="41">
        <v>4</v>
      </c>
      <c r="F79" s="41">
        <v>6</v>
      </c>
      <c r="G79" s="41">
        <v>0</v>
      </c>
      <c r="L79">
        <f>SUM(L65:L78)</f>
        <v>810.89999999999986</v>
      </c>
      <c r="M79">
        <f>SUM(M65:M78)</f>
        <v>876</v>
      </c>
      <c r="O79" s="36">
        <v>46</v>
      </c>
      <c r="P79" s="38">
        <v>57</v>
      </c>
    </row>
    <row r="80" spans="3:18" x14ac:dyDescent="0.25">
      <c r="C80" s="45">
        <v>13</v>
      </c>
      <c r="D80" s="41">
        <v>2</v>
      </c>
      <c r="E80" s="41">
        <v>5</v>
      </c>
      <c r="F80" s="41">
        <v>6</v>
      </c>
      <c r="G80" s="41">
        <v>0</v>
      </c>
      <c r="O80" s="39">
        <v>57</v>
      </c>
      <c r="P80" s="41">
        <v>79</v>
      </c>
    </row>
    <row r="81" spans="1:16" x14ac:dyDescent="0.25">
      <c r="C81" s="45">
        <v>14</v>
      </c>
      <c r="D81" s="41">
        <v>4</v>
      </c>
      <c r="E81" s="41">
        <v>4</v>
      </c>
      <c r="F81" s="41">
        <v>6</v>
      </c>
      <c r="G81" s="41">
        <v>0</v>
      </c>
      <c r="J81" s="46">
        <v>15</v>
      </c>
      <c r="K81" s="38">
        <v>1</v>
      </c>
      <c r="L81" s="38">
        <v>5</v>
      </c>
      <c r="M81" s="38">
        <v>9</v>
      </c>
      <c r="N81" s="38">
        <v>0</v>
      </c>
      <c r="O81" s="39">
        <v>50</v>
      </c>
      <c r="P81" s="41">
        <v>69</v>
      </c>
    </row>
    <row r="82" spans="1:16" x14ac:dyDescent="0.25">
      <c r="C82">
        <f t="shared" ref="C82:G82" si="12">SUM(C76:C81)</f>
        <v>77</v>
      </c>
      <c r="D82">
        <f t="shared" si="12"/>
        <v>23</v>
      </c>
      <c r="E82">
        <f t="shared" si="12"/>
        <v>29</v>
      </c>
      <c r="F82">
        <f t="shared" si="12"/>
        <v>25</v>
      </c>
      <c r="G82">
        <f t="shared" si="12"/>
        <v>0</v>
      </c>
      <c r="J82" s="45">
        <v>10</v>
      </c>
      <c r="K82" s="41">
        <v>3</v>
      </c>
      <c r="L82" s="41">
        <v>3</v>
      </c>
      <c r="M82" s="41">
        <v>4</v>
      </c>
      <c r="N82" s="41">
        <v>0</v>
      </c>
      <c r="O82" s="39">
        <v>60</v>
      </c>
      <c r="P82" s="41">
        <v>67</v>
      </c>
    </row>
    <row r="83" spans="1:16" x14ac:dyDescent="0.25">
      <c r="J83" s="45">
        <v>12</v>
      </c>
      <c r="K83" s="41">
        <v>3</v>
      </c>
      <c r="L83" s="41">
        <v>5</v>
      </c>
      <c r="M83" s="41">
        <v>4</v>
      </c>
      <c r="N83" s="41">
        <v>0</v>
      </c>
      <c r="O83" s="39">
        <v>75</v>
      </c>
      <c r="P83" s="41">
        <v>75</v>
      </c>
    </row>
    <row r="84" spans="1:16" x14ac:dyDescent="0.25">
      <c r="J84" s="45">
        <v>9</v>
      </c>
      <c r="K84" s="41">
        <v>2</v>
      </c>
      <c r="L84" s="41">
        <v>3</v>
      </c>
      <c r="M84" s="41">
        <v>4</v>
      </c>
      <c r="N84" s="41">
        <v>0</v>
      </c>
      <c r="O84" s="39">
        <v>66</v>
      </c>
      <c r="P84" s="41">
        <v>67</v>
      </c>
    </row>
    <row r="85" spans="1:16" x14ac:dyDescent="0.25">
      <c r="A85" s="36">
        <v>100</v>
      </c>
      <c r="B85" s="38">
        <v>100</v>
      </c>
      <c r="J85" s="45">
        <v>12</v>
      </c>
      <c r="K85" s="41">
        <v>3</v>
      </c>
      <c r="L85" s="41">
        <v>6</v>
      </c>
      <c r="M85" s="41">
        <v>3</v>
      </c>
      <c r="N85" s="41">
        <v>0</v>
      </c>
      <c r="O85" s="39">
        <v>53</v>
      </c>
      <c r="P85" s="41">
        <v>40</v>
      </c>
    </row>
    <row r="86" spans="1:16" x14ac:dyDescent="0.25">
      <c r="A86" s="39">
        <v>92</v>
      </c>
      <c r="B86" s="41">
        <v>93</v>
      </c>
      <c r="J86" s="45">
        <v>11</v>
      </c>
      <c r="K86" s="41">
        <v>2</v>
      </c>
      <c r="L86" s="41">
        <v>4</v>
      </c>
      <c r="M86" s="41">
        <v>5</v>
      </c>
      <c r="N86" s="41">
        <v>0</v>
      </c>
      <c r="O86" s="39">
        <v>50</v>
      </c>
      <c r="P86" s="41">
        <v>17</v>
      </c>
    </row>
    <row r="87" spans="1:16" x14ac:dyDescent="0.25">
      <c r="A87" s="39">
        <v>71.400000000000006</v>
      </c>
      <c r="B87" s="41">
        <v>77</v>
      </c>
      <c r="J87" s="45">
        <v>17</v>
      </c>
      <c r="K87" s="41">
        <v>1</v>
      </c>
      <c r="L87" s="41">
        <v>6</v>
      </c>
      <c r="M87" s="41">
        <v>10</v>
      </c>
      <c r="N87" s="41">
        <v>0</v>
      </c>
      <c r="O87" s="39">
        <v>44</v>
      </c>
      <c r="P87" s="41">
        <v>54</v>
      </c>
    </row>
    <row r="88" spans="1:16" x14ac:dyDescent="0.25">
      <c r="A88" s="39">
        <v>80</v>
      </c>
      <c r="B88" s="41">
        <v>80</v>
      </c>
      <c r="J88" s="45">
        <v>12</v>
      </c>
      <c r="K88" s="41">
        <v>1</v>
      </c>
      <c r="L88" s="41">
        <v>1</v>
      </c>
      <c r="M88" s="41">
        <v>10</v>
      </c>
      <c r="N88" s="41">
        <v>0</v>
      </c>
      <c r="O88" s="39">
        <v>56</v>
      </c>
      <c r="P88" s="41">
        <v>78</v>
      </c>
    </row>
    <row r="89" spans="1:16" x14ac:dyDescent="0.25">
      <c r="A89">
        <f>SUM(A85:A88)</f>
        <v>343.4</v>
      </c>
      <c r="B89">
        <f>SUM(B85:B88)</f>
        <v>350</v>
      </c>
      <c r="J89" s="45">
        <v>12</v>
      </c>
      <c r="K89" s="41">
        <v>3</v>
      </c>
      <c r="L89" s="41">
        <v>4</v>
      </c>
      <c r="M89" s="41">
        <v>5</v>
      </c>
      <c r="N89" s="41">
        <v>0</v>
      </c>
      <c r="O89">
        <f>SUM(O74:O88)</f>
        <v>817.2</v>
      </c>
      <c r="P89">
        <f>SUM(P74:P88)</f>
        <v>895</v>
      </c>
    </row>
    <row r="90" spans="1:16" x14ac:dyDescent="0.25">
      <c r="J90" s="45">
        <v>10</v>
      </c>
      <c r="K90" s="41">
        <v>1</v>
      </c>
      <c r="L90" s="41">
        <v>2</v>
      </c>
      <c r="M90" s="41">
        <v>7</v>
      </c>
      <c r="N90" s="41">
        <v>0</v>
      </c>
    </row>
    <row r="91" spans="1:16" x14ac:dyDescent="0.25">
      <c r="J91">
        <f t="shared" ref="J91:N91" si="13">SUM(J81:J90)</f>
        <v>120</v>
      </c>
      <c r="K91">
        <f t="shared" si="13"/>
        <v>20</v>
      </c>
      <c r="L91">
        <f t="shared" si="13"/>
        <v>39</v>
      </c>
      <c r="M91">
        <f t="shared" si="13"/>
        <v>61</v>
      </c>
      <c r="N91">
        <f t="shared" si="13"/>
        <v>0</v>
      </c>
    </row>
    <row r="92" spans="1:16" ht="15.75" x14ac:dyDescent="0.25">
      <c r="A92" s="49">
        <v>12</v>
      </c>
      <c r="B92" s="50">
        <v>12</v>
      </c>
      <c r="C92" s="50">
        <v>0</v>
      </c>
      <c r="D92" s="50">
        <v>0</v>
      </c>
      <c r="E92" s="50">
        <v>74</v>
      </c>
    </row>
    <row r="93" spans="1:16" ht="15.75" x14ac:dyDescent="0.25">
      <c r="A93" s="51">
        <v>1</v>
      </c>
      <c r="B93" s="52">
        <v>1</v>
      </c>
      <c r="C93" s="52">
        <v>0</v>
      </c>
      <c r="D93" s="52">
        <v>0</v>
      </c>
      <c r="E93" s="52">
        <v>8</v>
      </c>
    </row>
    <row r="94" spans="1:16" ht="15.75" x14ac:dyDescent="0.25">
      <c r="A94" s="51">
        <v>4</v>
      </c>
      <c r="B94" s="52">
        <v>4</v>
      </c>
      <c r="C94" s="52">
        <v>0</v>
      </c>
      <c r="D94" s="52">
        <v>0</v>
      </c>
      <c r="E94" s="52">
        <v>48</v>
      </c>
      <c r="H94" s="49">
        <v>9</v>
      </c>
      <c r="I94" s="50">
        <v>9</v>
      </c>
      <c r="J94" s="50">
        <v>0</v>
      </c>
      <c r="K94" s="50">
        <v>0</v>
      </c>
      <c r="L94" s="50">
        <v>75</v>
      </c>
      <c r="M94" s="50">
        <v>2.4</v>
      </c>
    </row>
    <row r="95" spans="1:16" ht="15.75" x14ac:dyDescent="0.25">
      <c r="A95" s="51">
        <v>4</v>
      </c>
      <c r="B95" s="52">
        <v>3</v>
      </c>
      <c r="C95" s="52">
        <v>1</v>
      </c>
      <c r="D95" s="52">
        <v>0</v>
      </c>
      <c r="E95" s="52">
        <v>21</v>
      </c>
      <c r="H95" s="51">
        <v>9</v>
      </c>
      <c r="I95" s="52">
        <v>7</v>
      </c>
      <c r="J95" s="52">
        <v>2</v>
      </c>
      <c r="K95" s="52">
        <v>0</v>
      </c>
      <c r="L95" s="52">
        <v>50</v>
      </c>
      <c r="M95" s="52">
        <v>1.6</v>
      </c>
    </row>
    <row r="96" spans="1:16" ht="15.75" x14ac:dyDescent="0.25">
      <c r="A96" s="51">
        <v>12</v>
      </c>
      <c r="B96" s="52">
        <v>10</v>
      </c>
      <c r="C96" s="52">
        <v>2</v>
      </c>
      <c r="D96" s="52">
        <v>0</v>
      </c>
      <c r="E96" s="52">
        <v>66</v>
      </c>
      <c r="H96" s="51">
        <v>9</v>
      </c>
      <c r="I96" s="52">
        <v>7</v>
      </c>
      <c r="J96" s="52">
        <v>2</v>
      </c>
      <c r="K96" s="52">
        <v>0</v>
      </c>
      <c r="L96" s="52">
        <v>60</v>
      </c>
      <c r="M96" s="52">
        <v>2.6</v>
      </c>
    </row>
    <row r="97" spans="1:13" ht="15.75" x14ac:dyDescent="0.25">
      <c r="A97" s="51">
        <v>0</v>
      </c>
      <c r="B97" s="52">
        <v>0</v>
      </c>
      <c r="C97" s="52">
        <v>0</v>
      </c>
      <c r="D97" s="52">
        <v>0</v>
      </c>
      <c r="E97" s="52">
        <v>0</v>
      </c>
      <c r="H97" s="51">
        <v>10</v>
      </c>
      <c r="I97" s="52">
        <v>4</v>
      </c>
      <c r="J97" s="52">
        <v>6</v>
      </c>
      <c r="K97" s="52">
        <v>0</v>
      </c>
      <c r="L97" s="52">
        <v>34</v>
      </c>
      <c r="M97" s="52">
        <v>1.4</v>
      </c>
    </row>
    <row r="98" spans="1:13" ht="15.75" x14ac:dyDescent="0.25">
      <c r="A98" s="51">
        <v>6</v>
      </c>
      <c r="B98" s="52">
        <v>5</v>
      </c>
      <c r="C98" s="52">
        <v>1</v>
      </c>
      <c r="D98" s="52">
        <v>0</v>
      </c>
      <c r="E98" s="52">
        <v>29</v>
      </c>
      <c r="H98" s="51">
        <v>9</v>
      </c>
      <c r="I98" s="52">
        <v>9</v>
      </c>
      <c r="J98" s="52">
        <v>0</v>
      </c>
      <c r="K98" s="52">
        <v>0</v>
      </c>
      <c r="L98" s="52">
        <v>46</v>
      </c>
      <c r="M98" s="52">
        <v>1.8</v>
      </c>
    </row>
    <row r="99" spans="1:13" ht="15.75" x14ac:dyDescent="0.25">
      <c r="A99" s="51">
        <v>2</v>
      </c>
      <c r="B99" s="52">
        <v>2</v>
      </c>
      <c r="C99" s="52">
        <v>0</v>
      </c>
      <c r="D99" s="52">
        <v>0</v>
      </c>
      <c r="E99" s="52">
        <v>12</v>
      </c>
      <c r="H99" s="51">
        <v>14</v>
      </c>
      <c r="I99" s="52">
        <v>9</v>
      </c>
      <c r="J99" s="52">
        <v>5</v>
      </c>
      <c r="K99" s="52">
        <v>0</v>
      </c>
      <c r="L99" s="52">
        <v>88</v>
      </c>
      <c r="M99" s="52">
        <v>3.8</v>
      </c>
    </row>
    <row r="100" spans="1:13" ht="15.75" x14ac:dyDescent="0.25">
      <c r="A100">
        <f>SUM(A92:A99)</f>
        <v>41</v>
      </c>
      <c r="B100">
        <f>SUM(B92:B99)</f>
        <v>37</v>
      </c>
      <c r="C100">
        <f>SUM(C92:C99)</f>
        <v>4</v>
      </c>
      <c r="D100">
        <f>SUM(D92:D99)</f>
        <v>0</v>
      </c>
      <c r="E100">
        <f>SUM(E92:E99)</f>
        <v>258</v>
      </c>
      <c r="H100" s="51">
        <v>9</v>
      </c>
      <c r="I100" s="52">
        <v>6</v>
      </c>
      <c r="J100" s="52">
        <v>3</v>
      </c>
      <c r="K100" s="52">
        <v>0</v>
      </c>
      <c r="L100" s="52">
        <v>40</v>
      </c>
      <c r="M100" s="52">
        <v>2.2000000000000002</v>
      </c>
    </row>
    <row r="101" spans="1:13" ht="15.75" x14ac:dyDescent="0.25">
      <c r="H101" s="51">
        <v>13</v>
      </c>
      <c r="I101" s="52">
        <v>7</v>
      </c>
      <c r="J101" s="52">
        <v>6</v>
      </c>
      <c r="K101" s="52">
        <v>0</v>
      </c>
      <c r="L101" s="52">
        <v>53</v>
      </c>
      <c r="M101" s="52">
        <v>1.1000000000000001</v>
      </c>
    </row>
    <row r="102" spans="1:13" ht="15.75" x14ac:dyDescent="0.25">
      <c r="H102" s="51">
        <v>8</v>
      </c>
      <c r="I102" s="52">
        <v>6</v>
      </c>
      <c r="J102" s="52">
        <v>0</v>
      </c>
      <c r="K102" s="52">
        <v>2</v>
      </c>
      <c r="L102" s="52">
        <v>40</v>
      </c>
      <c r="M102" s="52">
        <v>1.7</v>
      </c>
    </row>
    <row r="103" spans="1:13" ht="15.75" x14ac:dyDescent="0.25">
      <c r="B103" s="1">
        <v>53</v>
      </c>
      <c r="H103" s="51">
        <v>19</v>
      </c>
      <c r="I103" s="52">
        <v>9</v>
      </c>
      <c r="J103" s="52">
        <v>10</v>
      </c>
      <c r="K103" s="52">
        <v>0</v>
      </c>
      <c r="L103" s="52">
        <v>64</v>
      </c>
      <c r="M103" s="52">
        <v>2.1</v>
      </c>
    </row>
    <row r="104" spans="1:13" ht="15.75" x14ac:dyDescent="0.25">
      <c r="B104" s="2">
        <v>49.8</v>
      </c>
      <c r="H104">
        <f t="shared" ref="H104:M104" si="14">SUM(H94:H103)</f>
        <v>109</v>
      </c>
      <c r="I104">
        <f t="shared" si="14"/>
        <v>73</v>
      </c>
      <c r="J104">
        <f t="shared" si="14"/>
        <v>34</v>
      </c>
      <c r="K104">
        <f t="shared" si="14"/>
        <v>2</v>
      </c>
      <c r="L104">
        <f t="shared" si="14"/>
        <v>550</v>
      </c>
      <c r="M104">
        <f t="shared" si="14"/>
        <v>20.700000000000003</v>
      </c>
    </row>
    <row r="105" spans="1:13" ht="15.75" x14ac:dyDescent="0.25">
      <c r="B105" s="2">
        <v>31.6</v>
      </c>
    </row>
    <row r="106" spans="1:13" ht="15.75" x14ac:dyDescent="0.25">
      <c r="B106" s="2">
        <v>28.5</v>
      </c>
    </row>
    <row r="107" spans="1:13" ht="15.75" x14ac:dyDescent="0.25">
      <c r="B107" s="2">
        <v>52.4</v>
      </c>
    </row>
    <row r="108" spans="1:13" ht="15.75" x14ac:dyDescent="0.25">
      <c r="B108" s="2">
        <v>53.7</v>
      </c>
    </row>
    <row r="109" spans="1:13" ht="15.75" x14ac:dyDescent="0.25">
      <c r="B109" s="2">
        <v>10.199999999999999</v>
      </c>
    </row>
    <row r="110" spans="1:13" ht="15.75" x14ac:dyDescent="0.25">
      <c r="B110" s="2">
        <v>13.5</v>
      </c>
    </row>
    <row r="111" spans="1:13" ht="15.75" x14ac:dyDescent="0.25">
      <c r="B111" s="2">
        <v>42.8</v>
      </c>
    </row>
    <row r="112" spans="1:13" ht="18.75" x14ac:dyDescent="0.25">
      <c r="B112" s="2">
        <v>46</v>
      </c>
      <c r="C112" s="53">
        <v>22</v>
      </c>
      <c r="D112" s="53">
        <v>22</v>
      </c>
    </row>
    <row r="113" spans="2:4" ht="18.75" x14ac:dyDescent="0.25">
      <c r="B113" s="2">
        <v>44</v>
      </c>
      <c r="C113" s="54">
        <v>27</v>
      </c>
      <c r="D113" s="54">
        <v>27</v>
      </c>
    </row>
    <row r="114" spans="2:4" ht="18.75" x14ac:dyDescent="0.25">
      <c r="B114" s="2">
        <v>29.5</v>
      </c>
      <c r="C114" s="54">
        <v>25</v>
      </c>
      <c r="D114" s="54">
        <v>24</v>
      </c>
    </row>
    <row r="115" spans="2:4" ht="18.75" x14ac:dyDescent="0.25">
      <c r="B115" s="2">
        <v>20.399999999999999</v>
      </c>
      <c r="C115" s="54">
        <v>26</v>
      </c>
      <c r="D115" s="54">
        <v>25</v>
      </c>
    </row>
    <row r="116" spans="2:4" ht="18.75" x14ac:dyDescent="0.25">
      <c r="B116" s="2">
        <v>57</v>
      </c>
      <c r="C116" s="54">
        <v>21</v>
      </c>
      <c r="D116" s="54">
        <v>20</v>
      </c>
    </row>
    <row r="117" spans="2:4" ht="18.75" x14ac:dyDescent="0.25">
      <c r="B117" s="2">
        <v>29.4</v>
      </c>
      <c r="C117" s="54">
        <v>22</v>
      </c>
      <c r="D117" s="54">
        <v>22</v>
      </c>
    </row>
    <row r="118" spans="2:4" ht="15.75" x14ac:dyDescent="0.25">
      <c r="B118" s="2">
        <v>25.2</v>
      </c>
      <c r="C118">
        <f>SUM(C112:C117)</f>
        <v>143</v>
      </c>
      <c r="D118">
        <f>SUM(D112:D117)</f>
        <v>140</v>
      </c>
    </row>
    <row r="119" spans="2:4" ht="15.75" x14ac:dyDescent="0.25">
      <c r="B119" s="2">
        <v>52.6</v>
      </c>
    </row>
    <row r="120" spans="2:4" ht="15.75" x14ac:dyDescent="0.25">
      <c r="B120" s="2">
        <v>26.4</v>
      </c>
    </row>
    <row r="121" spans="2:4" ht="15.75" x14ac:dyDescent="0.25">
      <c r="B121" s="2">
        <v>71.900000000000006</v>
      </c>
    </row>
    <row r="122" spans="2:4" ht="15.75" x14ac:dyDescent="0.25">
      <c r="B122" s="2">
        <v>54.8</v>
      </c>
    </row>
    <row r="123" spans="2:4" ht="15.75" x14ac:dyDescent="0.25">
      <c r="B123" s="2">
        <v>17.899999999999999</v>
      </c>
    </row>
    <row r="124" spans="2:4" ht="15.75" x14ac:dyDescent="0.25">
      <c r="B124" s="2">
        <v>31.7</v>
      </c>
    </row>
    <row r="125" spans="2:4" ht="15.75" x14ac:dyDescent="0.25">
      <c r="B125" s="2">
        <v>72.7</v>
      </c>
    </row>
    <row r="126" spans="2:4" ht="15.75" x14ac:dyDescent="0.25">
      <c r="B126" s="2">
        <v>26.2</v>
      </c>
    </row>
    <row r="127" spans="2:4" ht="15.75" x14ac:dyDescent="0.25">
      <c r="B127" s="2">
        <v>17.2</v>
      </c>
    </row>
    <row r="128" spans="2:4" ht="15.75" x14ac:dyDescent="0.25">
      <c r="B128" s="2">
        <v>38.5</v>
      </c>
    </row>
    <row r="129" spans="2:2" x14ac:dyDescent="0.25">
      <c r="B129">
        <f>SUM(B103:B128)</f>
        <v>996.90000000000009</v>
      </c>
    </row>
  </sheetData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topLeftCell="A4" workbookViewId="0">
      <selection activeCell="B4" sqref="B4:L10"/>
    </sheetView>
  </sheetViews>
  <sheetFormatPr defaultColWidth="9" defaultRowHeight="15" x14ac:dyDescent="0.25"/>
  <sheetData>
    <row r="3" spans="1:12" ht="27" x14ac:dyDescent="0.25">
      <c r="A3" s="3" t="s">
        <v>103</v>
      </c>
    </row>
    <row r="4" spans="1:12" ht="16.5" x14ac:dyDescent="0.25">
      <c r="A4" s="4"/>
      <c r="B4" s="5" t="s">
        <v>0</v>
      </c>
      <c r="C4" s="6" t="s">
        <v>1</v>
      </c>
      <c r="D4" s="5" t="s">
        <v>2</v>
      </c>
      <c r="E4" s="5" t="s">
        <v>3</v>
      </c>
      <c r="F4" s="5" t="s">
        <v>37</v>
      </c>
      <c r="G4" s="5" t="s">
        <v>4</v>
      </c>
      <c r="H4" s="5" t="s">
        <v>104</v>
      </c>
      <c r="I4" s="5" t="s">
        <v>5</v>
      </c>
      <c r="J4" s="5" t="s">
        <v>6</v>
      </c>
      <c r="K4" s="5" t="s">
        <v>7</v>
      </c>
      <c r="L4" s="5">
        <v>11</v>
      </c>
    </row>
    <row r="5" spans="1:12" ht="63.75" x14ac:dyDescent="0.25">
      <c r="A5" s="7">
        <v>1</v>
      </c>
      <c r="B5" s="8" t="s">
        <v>105</v>
      </c>
      <c r="C5" s="8" t="s">
        <v>16</v>
      </c>
      <c r="D5" s="9" t="s">
        <v>106</v>
      </c>
      <c r="E5" s="10" t="s">
        <v>107</v>
      </c>
      <c r="F5" s="11" t="s">
        <v>21</v>
      </c>
      <c r="G5" s="12" t="s">
        <v>108</v>
      </c>
      <c r="H5" s="8" t="s">
        <v>19</v>
      </c>
      <c r="I5" s="25" t="s">
        <v>13</v>
      </c>
      <c r="J5" s="17" t="s">
        <v>31</v>
      </c>
      <c r="K5" s="8" t="s">
        <v>29</v>
      </c>
      <c r="L5" s="26" t="s">
        <v>10</v>
      </c>
    </row>
    <row r="6" spans="1:12" ht="51" x14ac:dyDescent="0.25">
      <c r="A6" s="7">
        <v>2</v>
      </c>
      <c r="B6" s="13" t="s">
        <v>16</v>
      </c>
      <c r="C6" s="14" t="s">
        <v>12</v>
      </c>
      <c r="D6" s="14" t="s">
        <v>109</v>
      </c>
      <c r="E6" s="15" t="s">
        <v>23</v>
      </c>
      <c r="F6" s="16" t="s">
        <v>19</v>
      </c>
      <c r="G6" s="17" t="s">
        <v>29</v>
      </c>
      <c r="H6" s="13" t="s">
        <v>25</v>
      </c>
      <c r="I6" s="27" t="s">
        <v>20</v>
      </c>
      <c r="J6" s="12" t="s">
        <v>21</v>
      </c>
      <c r="K6" s="14" t="s">
        <v>11</v>
      </c>
      <c r="L6" s="28" t="s">
        <v>110</v>
      </c>
    </row>
    <row r="7" spans="1:12" ht="51" x14ac:dyDescent="0.25">
      <c r="A7" s="7">
        <v>3</v>
      </c>
      <c r="B7" s="14" t="s">
        <v>111</v>
      </c>
      <c r="C7" s="14" t="s">
        <v>112</v>
      </c>
      <c r="D7" s="18" t="s">
        <v>13</v>
      </c>
      <c r="E7" s="19" t="s">
        <v>113</v>
      </c>
      <c r="F7" s="20" t="s">
        <v>29</v>
      </c>
      <c r="G7" s="12" t="s">
        <v>23</v>
      </c>
      <c r="H7" s="21" t="s">
        <v>11</v>
      </c>
      <c r="I7" s="27" t="s">
        <v>114</v>
      </c>
      <c r="J7" s="13" t="s">
        <v>26</v>
      </c>
      <c r="K7" s="14" t="s">
        <v>16</v>
      </c>
      <c r="L7" s="28" t="s">
        <v>15</v>
      </c>
    </row>
    <row r="8" spans="1:12" ht="63.75" x14ac:dyDescent="0.25">
      <c r="A8" s="7">
        <v>4</v>
      </c>
      <c r="B8" s="14" t="s">
        <v>115</v>
      </c>
      <c r="C8" s="22" t="s">
        <v>16</v>
      </c>
      <c r="D8" s="23" t="s">
        <v>33</v>
      </c>
      <c r="E8" s="15" t="s">
        <v>116</v>
      </c>
      <c r="F8" s="20" t="s">
        <v>19</v>
      </c>
      <c r="G8" s="12" t="s">
        <v>32</v>
      </c>
      <c r="H8" s="14" t="s">
        <v>25</v>
      </c>
      <c r="I8" s="18" t="s">
        <v>13</v>
      </c>
      <c r="J8" s="12" t="s">
        <v>11</v>
      </c>
      <c r="K8" s="14" t="s">
        <v>29</v>
      </c>
      <c r="L8" s="28" t="s">
        <v>117</v>
      </c>
    </row>
    <row r="9" spans="1:12" ht="63.75" x14ac:dyDescent="0.25">
      <c r="A9" s="7">
        <v>5</v>
      </c>
      <c r="B9" s="14" t="s">
        <v>16</v>
      </c>
      <c r="C9" s="14" t="s">
        <v>17</v>
      </c>
      <c r="D9" s="14" t="s">
        <v>29</v>
      </c>
      <c r="E9" s="24" t="s">
        <v>19</v>
      </c>
      <c r="F9" s="20" t="s">
        <v>118</v>
      </c>
      <c r="G9" s="14" t="s">
        <v>21</v>
      </c>
      <c r="H9" s="14" t="s">
        <v>26</v>
      </c>
      <c r="I9" s="29" t="s">
        <v>11</v>
      </c>
      <c r="J9" s="12" t="s">
        <v>13</v>
      </c>
      <c r="K9" s="18" t="s">
        <v>110</v>
      </c>
      <c r="L9" s="28" t="s">
        <v>119</v>
      </c>
    </row>
    <row r="10" spans="1:12" ht="63.75" x14ac:dyDescent="0.25">
      <c r="A10" s="7">
        <v>6</v>
      </c>
      <c r="B10" s="21" t="s">
        <v>17</v>
      </c>
      <c r="C10" s="21" t="s">
        <v>16</v>
      </c>
      <c r="D10" s="14"/>
      <c r="E10" s="15" t="s">
        <v>21</v>
      </c>
      <c r="F10" s="14" t="s">
        <v>113</v>
      </c>
      <c r="G10" s="12" t="s">
        <v>11</v>
      </c>
      <c r="H10" s="14" t="s">
        <v>29</v>
      </c>
      <c r="I10" s="27" t="s">
        <v>31</v>
      </c>
      <c r="J10" s="12" t="s">
        <v>20</v>
      </c>
      <c r="K10" s="18" t="s">
        <v>117</v>
      </c>
      <c r="L10" s="28" t="s">
        <v>120</v>
      </c>
    </row>
  </sheetData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30"/>
    </sheetView>
  </sheetViews>
  <sheetFormatPr defaultColWidth="9" defaultRowHeight="15" x14ac:dyDescent="0.25"/>
  <sheetData>
    <row r="1" spans="1:1" ht="15.75" x14ac:dyDescent="0.25">
      <c r="A1" s="1">
        <v>1</v>
      </c>
    </row>
    <row r="2" spans="1:1" ht="15.75" x14ac:dyDescent="0.25">
      <c r="A2" s="2">
        <v>15</v>
      </c>
    </row>
    <row r="3" spans="1:1" ht="15.75" x14ac:dyDescent="0.25">
      <c r="A3" s="2">
        <v>1</v>
      </c>
    </row>
    <row r="4" spans="1:1" ht="15.75" x14ac:dyDescent="0.25">
      <c r="A4" s="2">
        <v>4</v>
      </c>
    </row>
    <row r="5" spans="1:1" ht="15.75" x14ac:dyDescent="0.25">
      <c r="A5" s="2">
        <v>3</v>
      </c>
    </row>
    <row r="6" spans="1:1" ht="15.75" x14ac:dyDescent="0.25">
      <c r="A6" s="2">
        <v>4</v>
      </c>
    </row>
    <row r="7" spans="1:1" ht="15.75" x14ac:dyDescent="0.25">
      <c r="A7" s="2">
        <v>4</v>
      </c>
    </row>
    <row r="8" spans="1:1" ht="15.75" x14ac:dyDescent="0.25">
      <c r="A8" s="2">
        <v>7</v>
      </c>
    </row>
    <row r="9" spans="1:1" ht="15.75" x14ac:dyDescent="0.25">
      <c r="A9" s="2">
        <v>6</v>
      </c>
    </row>
    <row r="10" spans="1:1" ht="15.75" x14ac:dyDescent="0.25">
      <c r="A10" s="2">
        <v>5</v>
      </c>
    </row>
    <row r="11" spans="1:1" ht="15.75" x14ac:dyDescent="0.25">
      <c r="A11" s="2">
        <v>6</v>
      </c>
    </row>
    <row r="12" spans="1:1" ht="15.75" x14ac:dyDescent="0.25">
      <c r="A12" s="2">
        <v>1</v>
      </c>
    </row>
    <row r="13" spans="1:1" ht="15.75" x14ac:dyDescent="0.25">
      <c r="A13" s="2">
        <v>1</v>
      </c>
    </row>
    <row r="14" spans="1:1" ht="15.75" x14ac:dyDescent="0.25">
      <c r="A14" s="2">
        <v>2</v>
      </c>
    </row>
    <row r="15" spans="1:1" ht="15.75" x14ac:dyDescent="0.25">
      <c r="A15" s="2">
        <v>1</v>
      </c>
    </row>
    <row r="16" spans="1:1" ht="15.75" x14ac:dyDescent="0.25">
      <c r="A16" s="2">
        <v>1</v>
      </c>
    </row>
    <row r="17" spans="1:1" ht="15.75" x14ac:dyDescent="0.25">
      <c r="A17" s="2">
        <v>2</v>
      </c>
    </row>
    <row r="18" spans="1:1" ht="15.75" x14ac:dyDescent="0.25">
      <c r="A18" s="2">
        <v>1</v>
      </c>
    </row>
    <row r="19" spans="1:1" ht="15.75" x14ac:dyDescent="0.25">
      <c r="A19" s="2">
        <v>1</v>
      </c>
    </row>
    <row r="20" spans="1:1" ht="15.75" x14ac:dyDescent="0.25">
      <c r="A20" s="2">
        <v>1</v>
      </c>
    </row>
    <row r="21" spans="1:1" ht="15.75" x14ac:dyDescent="0.25">
      <c r="A21" s="2">
        <v>1</v>
      </c>
    </row>
    <row r="22" spans="1:1" ht="15.75" x14ac:dyDescent="0.25">
      <c r="A22" s="2">
        <v>1</v>
      </c>
    </row>
    <row r="23" spans="1:1" ht="15.75" x14ac:dyDescent="0.25">
      <c r="A23" s="2">
        <v>1</v>
      </c>
    </row>
    <row r="24" spans="1:1" ht="15.75" x14ac:dyDescent="0.25">
      <c r="A24" s="2">
        <v>1</v>
      </c>
    </row>
    <row r="25" spans="1:1" ht="15.75" x14ac:dyDescent="0.25">
      <c r="A25" s="2">
        <v>1</v>
      </c>
    </row>
    <row r="26" spans="1:1" ht="15.75" x14ac:dyDescent="0.25">
      <c r="A26" s="2">
        <v>1</v>
      </c>
    </row>
    <row r="27" spans="1:1" ht="15.75" x14ac:dyDescent="0.25">
      <c r="A27" s="2">
        <v>1</v>
      </c>
    </row>
    <row r="28" spans="1:1" ht="15.75" x14ac:dyDescent="0.25">
      <c r="A28" s="2">
        <v>9</v>
      </c>
    </row>
    <row r="29" spans="1:1" ht="15.75" x14ac:dyDescent="0.25">
      <c r="A29" s="2">
        <v>1</v>
      </c>
    </row>
    <row r="30" spans="1:1" x14ac:dyDescent="0.25">
      <c r="A30">
        <f>SUM(A1:A29)</f>
        <v>84</v>
      </c>
    </row>
  </sheetData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Лист1 (2)</vt:lpstr>
      <vt:lpstr>Лист2</vt:lpstr>
      <vt:lpstr>Лист3</vt:lpstr>
      <vt:lpstr>Лист4</vt:lpstr>
      <vt:lpstr>Лист5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 31</dc:creator>
  <cp:lastModifiedBy>замдиректора</cp:lastModifiedBy>
  <cp:lastPrinted>2023-09-20T17:20:16Z</cp:lastPrinted>
  <dcterms:created xsi:type="dcterms:W3CDTF">2013-09-24T11:37:00Z</dcterms:created>
  <dcterms:modified xsi:type="dcterms:W3CDTF">2023-09-24T09:10:15Z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1049-10.1.0.5614</vt:lpwstr>
  </property>
</Properties>
</file>